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5606FEBB-28DD-4968-80A6-4B891C059C7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รุปภาพรวม" sheetId="3" r:id="rId1"/>
    <sheet name="ไตรมาส 2" sheetId="4" r:id="rId2"/>
  </sheets>
  <definedNames>
    <definedName name="JR_PAGE_ANCHOR_0_1" localSheetId="1">'ไตรมาส 2'!#REF!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4" l="1"/>
</calcChain>
</file>

<file path=xl/sharedStrings.xml><?xml version="1.0" encoding="utf-8"?>
<sst xmlns="http://schemas.openxmlformats.org/spreadsheetml/2006/main" count="407" uniqueCount="188">
  <si>
    <t>ห้างหุ้นส่วนจำกัด  จุฬาธุรกิจการพิมพ์</t>
  </si>
  <si>
    <t>ค่าจ้างเหมาบริการ</t>
  </si>
  <si>
    <t>สมใจการค้า</t>
  </si>
  <si>
    <t>นายปัญญารัตน์    เพ็ชรหึง</t>
  </si>
  <si>
    <t>เทนยางยนต์</t>
  </si>
  <si>
    <t>บริษัท เท็น 2009 จำกัด (สำนักงานใหญ่)</t>
  </si>
  <si>
    <t>นางวรรดี  จิดติศักดิ์</t>
  </si>
  <si>
    <t>ค่าใช้จ่ายในการประชุมราชการ</t>
  </si>
  <si>
    <t>บริษัท นครแดรี่พลัส จำกัด</t>
  </si>
  <si>
    <t>ร้านจุฬาคอมพิวเตอร์</t>
  </si>
  <si>
    <t>ร้านทีเค กราฟิก</t>
  </si>
  <si>
    <t>ค่าใช้จ่ายในการเลือกตั้ง</t>
  </si>
  <si>
    <t>สุชาติตรายาง</t>
  </si>
  <si>
    <t>06/01/2569</t>
  </si>
  <si>
    <t>68129289228</t>
  </si>
  <si>
    <t>68129596306</t>
  </si>
  <si>
    <t>บริษัท ไปรษณีย์ไทย จำกัด</t>
  </si>
  <si>
    <t>19/01/2569</t>
  </si>
  <si>
    <t>69019218174</t>
  </si>
  <si>
    <t>โครงการตักบาตรให้ทานไฟ</t>
  </si>
  <si>
    <t>20/01/2569</t>
  </si>
  <si>
    <t>69019253347</t>
  </si>
  <si>
    <t>69019050865</t>
  </si>
  <si>
    <t>21/01/2569</t>
  </si>
  <si>
    <t>69019343501</t>
  </si>
  <si>
    <t>69019346869</t>
  </si>
  <si>
    <t>โครงการปกป้อง เชิดชูสถาบันพระมหากษัตริย์</t>
  </si>
  <si>
    <t>69019355372</t>
  </si>
  <si>
    <t>69019339493</t>
  </si>
  <si>
    <t>69019341540</t>
  </si>
  <si>
    <t>ร้านวนิดาดอกไม้</t>
  </si>
  <si>
    <t>28/01/2569</t>
  </si>
  <si>
    <t>69019424682</t>
  </si>
  <si>
    <t>69019457890</t>
  </si>
  <si>
    <t>68019462105</t>
  </si>
  <si>
    <t>69019311598</t>
  </si>
  <si>
    <t>นายจำเริญ  จันทนา</t>
  </si>
  <si>
    <t>68109238725</t>
  </si>
  <si>
    <t>ห้างหุ้นส่วนจำกัด ส่องกิจก่อสร้าง</t>
  </si>
  <si>
    <t>30/01/2569</t>
  </si>
  <si>
    <t>69019539159</t>
  </si>
  <si>
    <t>นางสุพิศตรา รอดทองสุข</t>
  </si>
  <si>
    <t>03/02/2569</t>
  </si>
  <si>
    <t>69029040230</t>
  </si>
  <si>
    <t>โครงการรณรงค์ลดขยะจากแหล่งกำเนิด</t>
  </si>
  <si>
    <t>69029044389</t>
  </si>
  <si>
    <t>68109236844</t>
  </si>
  <si>
    <t>บริษัท ปัตตานีเจริญเทรดดิ้ง (1972)</t>
  </si>
  <si>
    <t>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องค์การบริหารส่วนตำบลควนหนองหงษ์ อำเภอชะอวด จังหวัดนครศรีธรรมราช</t>
  </si>
  <si>
    <t>05/02/2569</t>
  </si>
  <si>
    <t>69029008502</t>
  </si>
  <si>
    <t>10/02/2569</t>
  </si>
  <si>
    <t>6902918269</t>
  </si>
  <si>
    <t>16/02/2569</t>
  </si>
  <si>
    <t>69029258491</t>
  </si>
  <si>
    <t>อู่โฆษิตการช่าง</t>
  </si>
  <si>
    <t>20/02/2569</t>
  </si>
  <si>
    <t>69029383895</t>
  </si>
  <si>
    <t>21/02/2569</t>
  </si>
  <si>
    <t>69029359289</t>
  </si>
  <si>
    <t>โครงการประกวดนวัตกรรมทางการศึกษาใช้ในการจัดการเรียนการสอน</t>
  </si>
  <si>
    <t>69029307337</t>
  </si>
  <si>
    <t>25/02/2569</t>
  </si>
  <si>
    <t>69029471341</t>
  </si>
  <si>
    <t>05/03/2569</t>
  </si>
  <si>
    <t>69029463038</t>
  </si>
  <si>
    <t>โครงการส่งเสริมความเป็นเลิศทางวิชาการท้องถิ่น</t>
  </si>
  <si>
    <t>69039018487</t>
  </si>
  <si>
    <t>โครงการเด็กดีศรีควนหนองหงษ์</t>
  </si>
  <si>
    <t>69029473842</t>
  </si>
  <si>
    <t>69029384360</t>
  </si>
  <si>
    <t>นายสุนทร   คลังจันทร์</t>
  </si>
  <si>
    <t>69029527507</t>
  </si>
  <si>
    <t>69029481525</t>
  </si>
  <si>
    <t>06/03/2569</t>
  </si>
  <si>
    <t>69039022727</t>
  </si>
  <si>
    <t>ไทรห้องสปอร์ต</t>
  </si>
  <si>
    <t>โครงการเข้าร่วมการแข่งขันกีฬาสานสัมพันธ์ อปท./ท้องที่</t>
  </si>
  <si>
    <t>69039016268</t>
  </si>
  <si>
    <t>นายทวีกูล นิลพงษ์</t>
  </si>
  <si>
    <t>โครงการเข้าร่วมกิจกรรมประเพณีมาฆบูชาแห่ผ้าขึ้นธาตุ</t>
  </si>
  <si>
    <t>08/03/2569</t>
  </si>
  <si>
    <t>69039019807</t>
  </si>
  <si>
    <t>09/03/2569</t>
  </si>
  <si>
    <t>69039122206</t>
  </si>
  <si>
    <t>69039122955</t>
  </si>
  <si>
    <t>11/03/2569</t>
  </si>
  <si>
    <t>69039089635</t>
  </si>
  <si>
    <t>นางวัฒนา จันทร์สวัสดิ์</t>
  </si>
  <si>
    <t>69039182929</t>
  </si>
  <si>
    <t>โครงการจัดกิจกรรมวันท้องถิ่นไทย</t>
  </si>
  <si>
    <t>23/03/2569</t>
  </si>
  <si>
    <t>69039403845</t>
  </si>
  <si>
    <t>บริษัท  ชนะวัสดุก่อสร้าง  จำกัด</t>
  </si>
  <si>
    <t>69039407126</t>
  </si>
  <si>
    <t>บริษัท เอทูพี ริช99 จำกัด</t>
  </si>
  <si>
    <t>24/03/2569</t>
  </si>
  <si>
    <t>69039354597</t>
  </si>
  <si>
    <t>69039361982</t>
  </si>
  <si>
    <t>26/03/2569</t>
  </si>
  <si>
    <t>นานาภัณฑ์การค้า</t>
  </si>
  <si>
    <t>69039494473</t>
  </si>
  <si>
    <t>ร้านปรีดาการเกษตร</t>
  </si>
  <si>
    <t>69039495261</t>
  </si>
  <si>
    <t>โครงการพัฒนาทักษะอาชีพ</t>
  </si>
  <si>
    <t>องค์การบริหารส่วนตำบลควนหนองหงษ์  อำเภอชะอวด  จังหวัดนครศรีธรรมราช</t>
  </si>
  <si>
    <t>วิธีซื้อหรือจ้าง</t>
  </si>
  <si>
    <t>เหตุผลที่คัดเลือโดยสรุป</t>
  </si>
  <si>
    <t>เลขที่และวันที่ของสัญญาหรือข้อตกลงในการซื้อหรือจ้าง</t>
  </si>
  <si>
    <t>เสนอราคาต่ำสุด</t>
  </si>
  <si>
    <t>ลำดับที่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</si>
  <si>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</si>
  <si>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</si>
  <si>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</si>
  <si>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</si>
  <si>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</si>
  <si>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</si>
  <si>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</si>
  <si>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</si>
  <si>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</si>
  <si>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</si>
  <si>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</si>
  <si>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</si>
  <si>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</si>
  <si>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</si>
  <si>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</si>
  <si>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</si>
  <si>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</si>
  <si>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</si>
  <si>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</si>
  <si>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</si>
  <si>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</si>
  <si>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</si>
  <si>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</si>
  <si>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</si>
  <si>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</si>
  <si>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</si>
  <si>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</si>
  <si>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</si>
  <si>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</si>
  <si>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</si>
  <si>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</si>
  <si>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</si>
  <si>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</si>
  <si>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</si>
  <si>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</si>
  <si>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</si>
  <si>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</si>
  <si>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</si>
  <si>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</si>
  <si>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</si>
  <si>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</si>
  <si>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</si>
  <si>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</si>
  <si>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</si>
  <si>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</si>
  <si>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</si>
  <si>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งานที่จัดซื้อหรือจัดจ้าง</t>
  </si>
  <si>
    <t>วงเงินที่จะซื้อหรือจ้าง</t>
  </si>
  <si>
    <t>ราคากลาง</t>
  </si>
  <si>
    <t>เฉพาะเจาะจง</t>
  </si>
  <si>
    <t>รายชื่อผู้เสนอราคและราคาที่เสนอ</t>
  </si>
  <si>
    <t>ผู้ได้รับการคัดเลือและราคาที่ตกลงซื้อหรือจ้าง</t>
  </si>
  <si>
    <t>จัดซื้อวัสดุก่อสร้าง</t>
  </si>
  <si>
    <t>e   Bidding</t>
  </si>
  <si>
    <t>จัดซื้อวัสดุเกษตร</t>
  </si>
  <si>
    <t>จัดซื้ออาหารเสริม (นม)</t>
  </si>
  <si>
    <t>วันที่  24  เดือน  เมษายน  พ.ศ. 2569</t>
  </si>
  <si>
    <t>จ้างซ่อมรถขยะ</t>
  </si>
  <si>
    <t>จ้างซ่อมรถฉุกเฉิน</t>
  </si>
  <si>
    <t>จ้างเหมาทำตรายาง</t>
  </si>
  <si>
    <t>โครงการปรับปรุงถนนลาดยางผิวจราจรแอสฟัลท์ติกคอนกรีต สายทุ่งเตย-คลองลานแซะ หมู่ที่ 5 บ้านกาโห่เหนือ</t>
  </si>
  <si>
    <t>รวมเป็นเงินทั้งสิ้น</t>
  </si>
  <si>
    <t>สรุปผลการดำเนินการจัดซื้อจัดจ้างไตรมาส 2 (มกราคม ถึง มีนาคม 2569)</t>
  </si>
  <si>
    <t>สรุปผลการดำเนินการจัดซื้อจัดจ้าง ประจำปีงบประมาณ พ.ศ.2569 ไตรมาส 1 (ภาพรวม)</t>
  </si>
  <si>
    <t>วิธีจัดซื้อหรือจัดจ้าง</t>
  </si>
  <si>
    <t>จำนวนโครงการ</t>
  </si>
  <si>
    <t>จำนวนเงิน</t>
  </si>
  <si>
    <t>ปัญหา/อุปสรรค</t>
  </si>
  <si>
    <t>ข้อเสนอแนะ</t>
  </si>
  <si>
    <t>e - Bidding (ประกวดราคาอิเล็กทรอนิกส์)</t>
  </si>
  <si>
    <t>-</t>
  </si>
  <si>
    <t>ไม่มี</t>
  </si>
  <si>
    <t>e - Marker (ตลาดอิเล็กทรอนิกส์)</t>
  </si>
  <si>
    <t xml:space="preserve"> -   </t>
  </si>
  <si>
    <t>คัดเลือก</t>
  </si>
  <si>
    <t>79 วรรคสอง</t>
  </si>
  <si>
    <t>ที่ กค (กวจ) 0405.2/ ว 119 ลว. 7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</si>
</sst>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sz val="11"/>
      <color rgb="FF000000"/>
      <name val="TH SarabunIT๙"/>
      <family val="2"/>
    </font>
    <font>
      <b/>
      <sz val="11"/>
      <color rgb="FF000000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/>
    <xf numFmtId="4" fontId="2" fillId="7" borderId="2" xfId="0" applyNumberFormat="1" applyFont="1" applyFill="1" applyBorder="1" applyAlignment="1" applyProtection="1">
      <alignment horizontal="right" vertical="top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top" wrapText="1"/>
    </xf>
    <xf numFmtId="0" fontId="2" fillId="6" borderId="2" xfId="0" applyNumberFormat="1" applyFont="1" applyFill="1" applyBorder="1" applyAlignment="1" applyProtection="1">
      <alignment horizontal="left" vertical="top" wrapText="1"/>
    </xf>
    <xf numFmtId="0" fontId="2" fillId="5" borderId="2" xfId="0" quotePrefix="1" applyNumberFormat="1" applyFont="1" applyFill="1" applyBorder="1" applyAlignment="1" applyProtection="1">
      <alignment horizontal="center" vertical="top" wrapText="1"/>
    </xf>
    <xf numFmtId="4" fontId="2" fillId="7" borderId="2" xfId="0" applyNumberFormat="1" applyFont="1" applyFill="1" applyBorder="1" applyAlignment="1" applyProtection="1">
      <alignment horizontal="center" vertical="top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6" borderId="6" xfId="0" applyNumberFormat="1" applyFont="1" applyFill="1" applyBorder="1" applyAlignment="1" applyProtection="1">
      <alignment horizontal="left" vertical="top" wrapText="1"/>
    </xf>
    <xf numFmtId="4" fontId="2" fillId="7" borderId="6" xfId="0" applyNumberFormat="1" applyFont="1" applyFill="1" applyBorder="1" applyAlignment="1" applyProtection="1">
      <alignment horizontal="right" vertical="top" wrapText="1"/>
    </xf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72D5-B2BE-4A4E-B20C-D470F69DC85F}">
  <dimension ref="A1:F8"/>
  <sheetViews>
    <sheetView workbookViewId="0">
      <selection activeCell="E16" sqref="E16"/>
    </sheetView>
  </sheetViews>
  <sheetFormatPr defaultRowHeight="20.25" x14ac:dyDescent="0.3"/>
  <cols>
    <col min="1" max="1" width="9" style="17"/>
    <col min="2" max="2" width="19.5" style="17" customWidth="1"/>
    <col min="3" max="3" width="14" style="17" customWidth="1"/>
    <col min="4" max="4" width="13.875" style="17" customWidth="1"/>
    <col min="5" max="6" width="12.875" style="17" customWidth="1"/>
    <col min="7" max="16384" width="9" style="17"/>
  </cols>
  <sheetData>
    <row r="1" spans="1:6" ht="29.25" customHeight="1" x14ac:dyDescent="0.35">
      <c r="A1" s="21" t="s">
        <v>174</v>
      </c>
      <c r="B1" s="21"/>
      <c r="C1" s="21"/>
      <c r="D1" s="21"/>
      <c r="E1" s="21"/>
      <c r="F1" s="21"/>
    </row>
    <row r="2" spans="1:6" x14ac:dyDescent="0.3">
      <c r="A2" s="18" t="s">
        <v>110</v>
      </c>
      <c r="B2" s="18" t="s">
        <v>175</v>
      </c>
      <c r="C2" s="18" t="s">
        <v>176</v>
      </c>
      <c r="D2" s="18" t="s">
        <v>177</v>
      </c>
      <c r="E2" s="18" t="s">
        <v>178</v>
      </c>
      <c r="F2" s="18" t="s">
        <v>179</v>
      </c>
    </row>
    <row r="3" spans="1:6" x14ac:dyDescent="0.3">
      <c r="A3" s="19">
        <v>1</v>
      </c>
      <c r="B3" s="19" t="s">
        <v>180</v>
      </c>
      <c r="C3" s="19" t="s">
        <v>181</v>
      </c>
      <c r="D3" s="19"/>
      <c r="E3" s="19" t="s">
        <v>182</v>
      </c>
      <c r="F3" s="19" t="s">
        <v>182</v>
      </c>
    </row>
    <row r="4" spans="1:6" x14ac:dyDescent="0.3">
      <c r="A4" s="19">
        <v>2</v>
      </c>
      <c r="B4" s="19" t="s">
        <v>183</v>
      </c>
      <c r="C4" s="19" t="s">
        <v>181</v>
      </c>
      <c r="D4" s="19" t="s">
        <v>184</v>
      </c>
      <c r="E4" s="19" t="s">
        <v>182</v>
      </c>
      <c r="F4" s="19" t="s">
        <v>182</v>
      </c>
    </row>
    <row r="5" spans="1:6" x14ac:dyDescent="0.3">
      <c r="A5" s="19">
        <v>3</v>
      </c>
      <c r="B5" s="19" t="s">
        <v>185</v>
      </c>
      <c r="C5" s="19" t="s">
        <v>181</v>
      </c>
      <c r="D5" s="19" t="s">
        <v>184</v>
      </c>
      <c r="E5" s="19" t="s">
        <v>182</v>
      </c>
      <c r="F5" s="19" t="s">
        <v>182</v>
      </c>
    </row>
    <row r="6" spans="1:6" x14ac:dyDescent="0.3">
      <c r="A6" s="19">
        <v>4</v>
      </c>
      <c r="B6" s="19" t="s">
        <v>160</v>
      </c>
      <c r="C6" s="19">
        <v>56</v>
      </c>
      <c r="D6" s="20">
        <v>4437975.8499999996</v>
      </c>
      <c r="E6" s="19" t="s">
        <v>182</v>
      </c>
      <c r="F6" s="19" t="s">
        <v>182</v>
      </c>
    </row>
    <row r="7" spans="1:6" x14ac:dyDescent="0.3">
      <c r="A7" s="19">
        <v>5</v>
      </c>
      <c r="B7" s="19" t="s">
        <v>186</v>
      </c>
      <c r="C7" s="19" t="s">
        <v>181</v>
      </c>
      <c r="D7" s="19" t="s">
        <v>184</v>
      </c>
      <c r="E7" s="19" t="s">
        <v>182</v>
      </c>
      <c r="F7" s="19" t="s">
        <v>182</v>
      </c>
    </row>
    <row r="8" spans="1:6" x14ac:dyDescent="0.3">
      <c r="A8" s="19">
        <v>6</v>
      </c>
      <c r="B8" s="19" t="s">
        <v>187</v>
      </c>
      <c r="C8" s="19" t="s">
        <v>181</v>
      </c>
      <c r="D8" s="19" t="s">
        <v>184</v>
      </c>
      <c r="E8" s="19" t="s">
        <v>182</v>
      </c>
      <c r="F8" s="19" t="s">
        <v>182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FFE5-B901-44AA-AF2D-9BB471BD5B94}">
  <sheetPr>
    <outlinePr summaryBelow="0"/>
  </sheetPr>
  <dimension ref="A1:M51"/>
  <sheetViews>
    <sheetView showGridLines="0" tabSelected="1" zoomScale="180" zoomScaleNormal="180" workbookViewId="0">
      <selection activeCell="F5" sqref="F5"/>
    </sheetView>
  </sheetViews>
  <sheetFormatPr defaultRowHeight="15" x14ac:dyDescent="0.25"/>
  <cols>
    <col min="1" max="1" width="5" style="3" customWidth="1"/>
    <col min="2" max="2" width="15.625" style="3" customWidth="1"/>
    <col min="3" max="3" width="9.875" style="3" customWidth="1"/>
    <col min="4" max="4" width="9" style="3" customWidth="1"/>
    <col min="5" max="5" width="8.625" style="3" customWidth="1"/>
    <col min="6" max="6" width="17.5" style="3" customWidth="1"/>
    <col min="7" max="7" width="9.125" style="3" customWidth="1"/>
    <col min="8" max="8" width="13.375" style="3" customWidth="1"/>
    <col min="9" max="9" width="9.125" style="3" customWidth="1"/>
    <col min="10" max="10" width="10.375" style="3" customWidth="1"/>
    <col min="11" max="11" width="10.125" style="3" customWidth="1"/>
    <col min="12" max="12" width="9.625" style="3" customWidth="1"/>
    <col min="13" max="13" width="12.75" style="3" customWidth="1"/>
    <col min="14" max="16384" width="9" style="3"/>
  </cols>
  <sheetData>
    <row r="1" spans="1:13" ht="16.5" customHeight="1" x14ac:dyDescent="0.25">
      <c r="A1" s="12" t="s">
        <v>173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"/>
    </row>
    <row r="2" spans="1:13" ht="15.75" customHeight="1" x14ac:dyDescent="0.25">
      <c r="A2" s="12" t="s">
        <v>105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"/>
    </row>
    <row r="3" spans="1:13" ht="20.100000000000001" customHeight="1" x14ac:dyDescent="0.25">
      <c r="A3" s="12" t="s">
        <v>167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</row>
    <row r="4" spans="1:13" ht="54.75" customHeight="1" x14ac:dyDescent="0.25">
      <c r="A4" s="5" t="s">
        <v>110</v>
      </c>
      <c r="B4" s="5" t="s">
        <v>157</v>
      </c>
      <c r="C4" s="5" t="s">
        <v>158</v>
      </c>
      <c r="D4" s="5" t="s">
        <v>159</v>
      </c>
      <c r="E4" s="5" t="s">
        <v>106</v>
      </c>
      <c r="F4" s="10" t="s">
        <v>161</v>
      </c>
      <c r="G4" s="11"/>
      <c r="H4" s="10" t="s">
        <v>162</v>
      </c>
      <c r="I4" s="11"/>
      <c r="J4" s="5" t="s">
        <v>107</v>
      </c>
      <c r="K4" s="10" t="s">
        <v>108</v>
      </c>
      <c r="L4" s="11"/>
      <c r="M4" s="1"/>
    </row>
    <row r="5" spans="1:13" ht="24" customHeight="1" x14ac:dyDescent="0.25">
      <c r="A5" s="8" t="s">
        <v>111</v>
      </c>
      <c r="B5" s="7" t="s">
        <v>11</v>
      </c>
      <c r="C5" s="4">
        <v>103383</v>
      </c>
      <c r="D5" s="4">
        <v>103383</v>
      </c>
      <c r="E5" s="9" t="s">
        <v>160</v>
      </c>
      <c r="F5" s="7" t="s">
        <v>10</v>
      </c>
      <c r="G5" s="4">
        <v>103383</v>
      </c>
      <c r="H5" s="7" t="s">
        <v>10</v>
      </c>
      <c r="I5" s="4">
        <v>103383</v>
      </c>
      <c r="J5" s="9" t="s">
        <v>109</v>
      </c>
      <c r="K5" s="6" t="s">
        <v>14</v>
      </c>
      <c r="L5" s="6" t="s">
        <v>13</v>
      </c>
      <c r="M5" s="1"/>
    </row>
    <row r="6" spans="1:13" ht="33" customHeight="1" x14ac:dyDescent="0.25">
      <c r="A6" s="8" t="s">
        <v>112</v>
      </c>
      <c r="B6" s="7" t="s">
        <v>11</v>
      </c>
      <c r="C6" s="4">
        <v>9720</v>
      </c>
      <c r="D6" s="4">
        <v>9720</v>
      </c>
      <c r="E6" s="9" t="s">
        <v>160</v>
      </c>
      <c r="F6" s="7" t="s">
        <v>16</v>
      </c>
      <c r="G6" s="4">
        <v>9720</v>
      </c>
      <c r="H6" s="7" t="s">
        <v>16</v>
      </c>
      <c r="I6" s="4">
        <v>9720</v>
      </c>
      <c r="J6" s="9" t="s">
        <v>109</v>
      </c>
      <c r="K6" s="6" t="s">
        <v>15</v>
      </c>
      <c r="L6" s="6" t="s">
        <v>13</v>
      </c>
      <c r="M6" s="1"/>
    </row>
    <row r="7" spans="1:13" ht="33" customHeight="1" x14ac:dyDescent="0.25">
      <c r="A7" s="8" t="s">
        <v>113</v>
      </c>
      <c r="B7" s="7" t="s">
        <v>19</v>
      </c>
      <c r="C7" s="4">
        <v>540</v>
      </c>
      <c r="D7" s="4">
        <v>540</v>
      </c>
      <c r="E7" s="9" t="s">
        <v>160</v>
      </c>
      <c r="F7" s="7" t="s">
        <v>0</v>
      </c>
      <c r="G7" s="4">
        <v>540</v>
      </c>
      <c r="H7" s="7" t="s">
        <v>0</v>
      </c>
      <c r="I7" s="4">
        <v>540</v>
      </c>
      <c r="J7" s="9" t="s">
        <v>109</v>
      </c>
      <c r="K7" s="6" t="s">
        <v>18</v>
      </c>
      <c r="L7" s="6" t="s">
        <v>17</v>
      </c>
      <c r="M7" s="1"/>
    </row>
    <row r="8" spans="1:13" ht="33" customHeight="1" x14ac:dyDescent="0.25">
      <c r="A8" s="8" t="s">
        <v>114</v>
      </c>
      <c r="B8" s="7"/>
      <c r="C8" s="4">
        <v>2770</v>
      </c>
      <c r="D8" s="4">
        <v>2770</v>
      </c>
      <c r="E8" s="9" t="s">
        <v>160</v>
      </c>
      <c r="F8" s="7" t="s">
        <v>5</v>
      </c>
      <c r="G8" s="4">
        <v>2770</v>
      </c>
      <c r="H8" s="7" t="s">
        <v>5</v>
      </c>
      <c r="I8" s="4">
        <v>2770</v>
      </c>
      <c r="J8" s="9" t="s">
        <v>109</v>
      </c>
      <c r="K8" s="6" t="s">
        <v>21</v>
      </c>
      <c r="L8" s="6" t="s">
        <v>20</v>
      </c>
      <c r="M8" s="1"/>
    </row>
    <row r="9" spans="1:13" ht="23.25" customHeight="1" x14ac:dyDescent="0.25">
      <c r="A9" s="8" t="s">
        <v>115</v>
      </c>
      <c r="B9" s="7" t="s">
        <v>11</v>
      </c>
      <c r="C9" s="4">
        <v>7800</v>
      </c>
      <c r="D9" s="4">
        <v>7800</v>
      </c>
      <c r="E9" s="9" t="s">
        <v>160</v>
      </c>
      <c r="F9" s="7" t="s">
        <v>3</v>
      </c>
      <c r="G9" s="4">
        <v>7800</v>
      </c>
      <c r="H9" s="7" t="s">
        <v>3</v>
      </c>
      <c r="I9" s="4">
        <v>7800</v>
      </c>
      <c r="J9" s="9" t="s">
        <v>109</v>
      </c>
      <c r="K9" s="6" t="s">
        <v>22</v>
      </c>
      <c r="L9" s="6" t="s">
        <v>20</v>
      </c>
      <c r="M9" s="1"/>
    </row>
    <row r="10" spans="1:13" ht="19.5" customHeight="1" x14ac:dyDescent="0.25">
      <c r="A10" s="8" t="s">
        <v>116</v>
      </c>
      <c r="B10" s="7"/>
      <c r="C10" s="4">
        <v>1800</v>
      </c>
      <c r="D10" s="4">
        <v>1800</v>
      </c>
      <c r="E10" s="9" t="s">
        <v>160</v>
      </c>
      <c r="F10" s="7" t="s">
        <v>4</v>
      </c>
      <c r="G10" s="4">
        <v>1800</v>
      </c>
      <c r="H10" s="7" t="s">
        <v>4</v>
      </c>
      <c r="I10" s="4">
        <v>1800</v>
      </c>
      <c r="J10" s="9" t="s">
        <v>109</v>
      </c>
      <c r="K10" s="6" t="s">
        <v>24</v>
      </c>
      <c r="L10" s="6" t="s">
        <v>23</v>
      </c>
      <c r="M10" s="1"/>
    </row>
    <row r="11" spans="1:13" ht="33" customHeight="1" x14ac:dyDescent="0.25">
      <c r="A11" s="8" t="s">
        <v>117</v>
      </c>
      <c r="B11" s="7" t="s">
        <v>26</v>
      </c>
      <c r="C11" s="4">
        <v>13200</v>
      </c>
      <c r="D11" s="4">
        <v>13200</v>
      </c>
      <c r="E11" s="9" t="s">
        <v>160</v>
      </c>
      <c r="F11" s="7" t="s">
        <v>3</v>
      </c>
      <c r="G11" s="4">
        <v>13200</v>
      </c>
      <c r="H11" s="7" t="s">
        <v>3</v>
      </c>
      <c r="I11" s="4">
        <v>13200</v>
      </c>
      <c r="J11" s="9" t="s">
        <v>109</v>
      </c>
      <c r="K11" s="6" t="s">
        <v>25</v>
      </c>
      <c r="L11" s="6" t="s">
        <v>23</v>
      </c>
      <c r="M11" s="1"/>
    </row>
    <row r="12" spans="1:13" ht="33" customHeight="1" x14ac:dyDescent="0.25">
      <c r="A12" s="8" t="s">
        <v>118</v>
      </c>
      <c r="B12" s="7" t="s">
        <v>26</v>
      </c>
      <c r="C12" s="4">
        <v>1080</v>
      </c>
      <c r="D12" s="4">
        <v>1080</v>
      </c>
      <c r="E12" s="9" t="s">
        <v>160</v>
      </c>
      <c r="F12" s="7" t="s">
        <v>0</v>
      </c>
      <c r="G12" s="4">
        <v>1080</v>
      </c>
      <c r="H12" s="7" t="s">
        <v>0</v>
      </c>
      <c r="I12" s="4">
        <v>1080</v>
      </c>
      <c r="J12" s="9" t="s">
        <v>109</v>
      </c>
      <c r="K12" s="6" t="s">
        <v>27</v>
      </c>
      <c r="L12" s="6" t="s">
        <v>23</v>
      </c>
      <c r="M12" s="1"/>
    </row>
    <row r="13" spans="1:13" ht="33" customHeight="1" x14ac:dyDescent="0.25">
      <c r="A13" s="8" t="s">
        <v>119</v>
      </c>
      <c r="B13" s="7" t="s">
        <v>26</v>
      </c>
      <c r="C13" s="4">
        <v>6125</v>
      </c>
      <c r="D13" s="4">
        <v>6125</v>
      </c>
      <c r="E13" s="9" t="s">
        <v>160</v>
      </c>
      <c r="F13" s="7" t="s">
        <v>5</v>
      </c>
      <c r="G13" s="4">
        <v>6125</v>
      </c>
      <c r="H13" s="7" t="s">
        <v>5</v>
      </c>
      <c r="I13" s="4">
        <v>6125</v>
      </c>
      <c r="J13" s="9" t="s">
        <v>109</v>
      </c>
      <c r="K13" s="6" t="s">
        <v>28</v>
      </c>
      <c r="L13" s="6" t="s">
        <v>23</v>
      </c>
      <c r="M13" s="1"/>
    </row>
    <row r="14" spans="1:13" ht="33" customHeight="1" x14ac:dyDescent="0.25">
      <c r="A14" s="8" t="s">
        <v>120</v>
      </c>
      <c r="B14" s="7" t="s">
        <v>26</v>
      </c>
      <c r="C14" s="4">
        <v>1250</v>
      </c>
      <c r="D14" s="4">
        <v>1250</v>
      </c>
      <c r="E14" s="9" t="s">
        <v>160</v>
      </c>
      <c r="F14" s="7" t="s">
        <v>30</v>
      </c>
      <c r="G14" s="4">
        <v>1250</v>
      </c>
      <c r="H14" s="7" t="s">
        <v>30</v>
      </c>
      <c r="I14" s="4">
        <v>1250</v>
      </c>
      <c r="J14" s="9" t="s">
        <v>109</v>
      </c>
      <c r="K14" s="6" t="s">
        <v>29</v>
      </c>
      <c r="L14" s="6" t="s">
        <v>23</v>
      </c>
      <c r="M14" s="1"/>
    </row>
    <row r="15" spans="1:13" ht="33" customHeight="1" x14ac:dyDescent="0.25">
      <c r="A15" s="8" t="s">
        <v>121</v>
      </c>
      <c r="B15" s="7"/>
      <c r="C15" s="4">
        <v>8173</v>
      </c>
      <c r="D15" s="4">
        <v>8173</v>
      </c>
      <c r="E15" s="9" t="s">
        <v>160</v>
      </c>
      <c r="F15" s="7" t="s">
        <v>5</v>
      </c>
      <c r="G15" s="4">
        <v>8173</v>
      </c>
      <c r="H15" s="7" t="s">
        <v>5</v>
      </c>
      <c r="I15" s="4">
        <v>8173</v>
      </c>
      <c r="J15" s="9" t="s">
        <v>109</v>
      </c>
      <c r="K15" s="6" t="s">
        <v>32</v>
      </c>
      <c r="L15" s="6" t="s">
        <v>31</v>
      </c>
      <c r="M15" s="1"/>
    </row>
    <row r="16" spans="1:13" ht="33" customHeight="1" x14ac:dyDescent="0.25">
      <c r="A16" s="8" t="s">
        <v>122</v>
      </c>
      <c r="B16" s="7"/>
      <c r="C16" s="4">
        <v>28476</v>
      </c>
      <c r="D16" s="4">
        <v>28476</v>
      </c>
      <c r="E16" s="9" t="s">
        <v>160</v>
      </c>
      <c r="F16" s="7" t="s">
        <v>5</v>
      </c>
      <c r="G16" s="4">
        <v>28476</v>
      </c>
      <c r="H16" s="7" t="s">
        <v>5</v>
      </c>
      <c r="I16" s="4">
        <v>28476</v>
      </c>
      <c r="J16" s="9" t="s">
        <v>109</v>
      </c>
      <c r="K16" s="6" t="s">
        <v>33</v>
      </c>
      <c r="L16" s="6" t="s">
        <v>31</v>
      </c>
      <c r="M16" s="1"/>
    </row>
    <row r="17" spans="1:13" ht="33" customHeight="1" x14ac:dyDescent="0.25">
      <c r="A17" s="8" t="s">
        <v>123</v>
      </c>
      <c r="B17" s="7"/>
      <c r="C17" s="4">
        <v>10290</v>
      </c>
      <c r="D17" s="4">
        <v>10290</v>
      </c>
      <c r="E17" s="9" t="s">
        <v>160</v>
      </c>
      <c r="F17" s="7" t="s">
        <v>9</v>
      </c>
      <c r="G17" s="4">
        <v>10290</v>
      </c>
      <c r="H17" s="7" t="s">
        <v>9</v>
      </c>
      <c r="I17" s="4">
        <v>10290</v>
      </c>
      <c r="J17" s="9" t="s">
        <v>109</v>
      </c>
      <c r="K17" s="6" t="s">
        <v>34</v>
      </c>
      <c r="L17" s="6" t="s">
        <v>31</v>
      </c>
      <c r="M17" s="1"/>
    </row>
    <row r="18" spans="1:13" ht="33" customHeight="1" x14ac:dyDescent="0.25">
      <c r="A18" s="8" t="s">
        <v>124</v>
      </c>
      <c r="B18" s="7" t="s">
        <v>171</v>
      </c>
      <c r="C18" s="4">
        <v>2489000.75</v>
      </c>
      <c r="D18" s="4">
        <v>2489000.75</v>
      </c>
      <c r="E18" s="9" t="s">
        <v>164</v>
      </c>
      <c r="F18" s="7" t="s">
        <v>38</v>
      </c>
      <c r="G18" s="4">
        <v>2489000.75</v>
      </c>
      <c r="H18" s="7" t="s">
        <v>38</v>
      </c>
      <c r="I18" s="4">
        <v>2489000.75</v>
      </c>
      <c r="J18" s="9" t="s">
        <v>109</v>
      </c>
      <c r="K18" s="6" t="s">
        <v>37</v>
      </c>
      <c r="L18" s="6" t="s">
        <v>31</v>
      </c>
      <c r="M18" s="2"/>
    </row>
    <row r="19" spans="1:13" ht="33" customHeight="1" x14ac:dyDescent="0.25">
      <c r="A19" s="8" t="s">
        <v>125</v>
      </c>
      <c r="B19" s="7" t="s">
        <v>1</v>
      </c>
      <c r="C19" s="4">
        <v>4800</v>
      </c>
      <c r="D19" s="4">
        <v>4800</v>
      </c>
      <c r="E19" s="9" t="s">
        <v>160</v>
      </c>
      <c r="F19" s="7" t="s">
        <v>36</v>
      </c>
      <c r="G19" s="4">
        <v>4800</v>
      </c>
      <c r="H19" s="7" t="s">
        <v>36</v>
      </c>
      <c r="I19" s="4">
        <v>4800</v>
      </c>
      <c r="J19" s="9" t="s">
        <v>109</v>
      </c>
      <c r="K19" s="6" t="s">
        <v>35</v>
      </c>
      <c r="L19" s="6" t="s">
        <v>31</v>
      </c>
      <c r="M19" s="1"/>
    </row>
    <row r="20" spans="1:13" ht="33" customHeight="1" x14ac:dyDescent="0.25">
      <c r="A20" s="8" t="s">
        <v>126</v>
      </c>
      <c r="B20" s="7" t="s">
        <v>26</v>
      </c>
      <c r="C20" s="4">
        <v>4000</v>
      </c>
      <c r="D20" s="4">
        <v>4000</v>
      </c>
      <c r="E20" s="4"/>
      <c r="F20" s="7" t="s">
        <v>41</v>
      </c>
      <c r="G20" s="4">
        <v>4000</v>
      </c>
      <c r="H20" s="7" t="s">
        <v>41</v>
      </c>
      <c r="I20" s="4">
        <v>4000</v>
      </c>
      <c r="J20" s="9" t="s">
        <v>109</v>
      </c>
      <c r="K20" s="6" t="s">
        <v>40</v>
      </c>
      <c r="L20" s="6" t="s">
        <v>39</v>
      </c>
      <c r="M20" s="1"/>
    </row>
    <row r="21" spans="1:13" ht="33" customHeight="1" x14ac:dyDescent="0.25">
      <c r="A21" s="8" t="s">
        <v>127</v>
      </c>
      <c r="B21" s="7" t="s">
        <v>44</v>
      </c>
      <c r="C21" s="4">
        <v>23740</v>
      </c>
      <c r="D21" s="4">
        <v>23740</v>
      </c>
      <c r="E21" s="4"/>
      <c r="F21" s="7" t="s">
        <v>2</v>
      </c>
      <c r="G21" s="4">
        <v>23740</v>
      </c>
      <c r="H21" s="7" t="s">
        <v>2</v>
      </c>
      <c r="I21" s="4">
        <v>23740</v>
      </c>
      <c r="J21" s="9" t="s">
        <v>109</v>
      </c>
      <c r="K21" s="6" t="s">
        <v>43</v>
      </c>
      <c r="L21" s="6" t="s">
        <v>42</v>
      </c>
      <c r="M21" s="1"/>
    </row>
    <row r="22" spans="1:13" ht="33" customHeight="1" x14ac:dyDescent="0.25">
      <c r="A22" s="8" t="s">
        <v>128</v>
      </c>
      <c r="B22" s="7" t="s">
        <v>44</v>
      </c>
      <c r="C22" s="4">
        <v>2260</v>
      </c>
      <c r="D22" s="4">
        <v>2260</v>
      </c>
      <c r="E22" s="4"/>
      <c r="F22" s="7" t="s">
        <v>0</v>
      </c>
      <c r="G22" s="4">
        <v>2260</v>
      </c>
      <c r="H22" s="7" t="s">
        <v>0</v>
      </c>
      <c r="I22" s="4">
        <v>2260</v>
      </c>
      <c r="J22" s="9" t="s">
        <v>109</v>
      </c>
      <c r="K22" s="6" t="s">
        <v>45</v>
      </c>
      <c r="L22" s="6" t="s">
        <v>42</v>
      </c>
      <c r="M22" s="1"/>
    </row>
    <row r="23" spans="1:13" ht="125.25" customHeight="1" x14ac:dyDescent="0.25">
      <c r="A23" s="8" t="s">
        <v>129</v>
      </c>
      <c r="B23" s="7" t="s">
        <v>48</v>
      </c>
      <c r="C23" s="4">
        <v>2403000</v>
      </c>
      <c r="D23" s="4">
        <v>2403000</v>
      </c>
      <c r="E23" s="9" t="s">
        <v>164</v>
      </c>
      <c r="F23" s="7" t="s">
        <v>47</v>
      </c>
      <c r="G23" s="4">
        <v>2403000</v>
      </c>
      <c r="H23" s="7" t="s">
        <v>47</v>
      </c>
      <c r="I23" s="4">
        <v>2403000</v>
      </c>
      <c r="J23" s="9" t="s">
        <v>109</v>
      </c>
      <c r="K23" s="6" t="s">
        <v>46</v>
      </c>
      <c r="L23" s="6" t="s">
        <v>42</v>
      </c>
      <c r="M23" s="1"/>
    </row>
    <row r="24" spans="1:13" ht="33" customHeight="1" x14ac:dyDescent="0.25">
      <c r="A24" s="8" t="s">
        <v>130</v>
      </c>
      <c r="B24" s="7" t="s">
        <v>1</v>
      </c>
      <c r="C24" s="4">
        <v>470</v>
      </c>
      <c r="D24" s="4">
        <v>470</v>
      </c>
      <c r="E24" s="9" t="s">
        <v>160</v>
      </c>
      <c r="F24" s="7" t="s">
        <v>0</v>
      </c>
      <c r="G24" s="4">
        <v>470</v>
      </c>
      <c r="H24" s="7" t="s">
        <v>0</v>
      </c>
      <c r="I24" s="4">
        <v>470</v>
      </c>
      <c r="J24" s="9" t="s">
        <v>109</v>
      </c>
      <c r="K24" s="6" t="s">
        <v>50</v>
      </c>
      <c r="L24" s="6" t="s">
        <v>49</v>
      </c>
      <c r="M24" s="1"/>
    </row>
    <row r="25" spans="1:13" ht="32.25" customHeight="1" x14ac:dyDescent="0.25">
      <c r="A25" s="8" t="s">
        <v>131</v>
      </c>
      <c r="B25" s="7" t="s">
        <v>1</v>
      </c>
      <c r="C25" s="4">
        <v>360</v>
      </c>
      <c r="D25" s="4">
        <v>360</v>
      </c>
      <c r="E25" s="9" t="s">
        <v>160</v>
      </c>
      <c r="F25" s="7" t="s">
        <v>0</v>
      </c>
      <c r="G25" s="4">
        <v>360</v>
      </c>
      <c r="H25" s="7" t="s">
        <v>0</v>
      </c>
      <c r="I25" s="4">
        <v>360</v>
      </c>
      <c r="J25" s="9" t="s">
        <v>109</v>
      </c>
      <c r="K25" s="6" t="s">
        <v>52</v>
      </c>
      <c r="L25" s="6" t="s">
        <v>51</v>
      </c>
      <c r="M25" s="1"/>
    </row>
    <row r="26" spans="1:13" ht="23.25" customHeight="1" x14ac:dyDescent="0.25">
      <c r="A26" s="8" t="s">
        <v>132</v>
      </c>
      <c r="B26" s="7" t="s">
        <v>168</v>
      </c>
      <c r="C26" s="4">
        <v>10930</v>
      </c>
      <c r="D26" s="4">
        <v>10930</v>
      </c>
      <c r="E26" s="9" t="s">
        <v>160</v>
      </c>
      <c r="F26" s="7" t="s">
        <v>55</v>
      </c>
      <c r="G26" s="4">
        <v>10930</v>
      </c>
      <c r="H26" s="7" t="s">
        <v>55</v>
      </c>
      <c r="I26" s="4">
        <v>10930</v>
      </c>
      <c r="J26" s="9" t="s">
        <v>109</v>
      </c>
      <c r="K26" s="6" t="s">
        <v>54</v>
      </c>
      <c r="L26" s="6" t="s">
        <v>53</v>
      </c>
      <c r="M26" s="1"/>
    </row>
    <row r="27" spans="1:13" ht="24" customHeight="1" x14ac:dyDescent="0.25">
      <c r="A27" s="8" t="s">
        <v>133</v>
      </c>
      <c r="B27" s="7" t="s">
        <v>169</v>
      </c>
      <c r="C27" s="4">
        <v>13290</v>
      </c>
      <c r="D27" s="4">
        <v>13290</v>
      </c>
      <c r="E27" s="9" t="s">
        <v>160</v>
      </c>
      <c r="F27" s="7" t="s">
        <v>55</v>
      </c>
      <c r="G27" s="4">
        <v>13290</v>
      </c>
      <c r="H27" s="7" t="s">
        <v>55</v>
      </c>
      <c r="I27" s="4">
        <v>13290</v>
      </c>
      <c r="J27" s="9" t="s">
        <v>109</v>
      </c>
      <c r="K27" s="6" t="s">
        <v>57</v>
      </c>
      <c r="L27" s="6" t="s">
        <v>56</v>
      </c>
      <c r="M27" s="1"/>
    </row>
    <row r="28" spans="1:13" ht="48.95" customHeight="1" x14ac:dyDescent="0.25">
      <c r="A28" s="8" t="s">
        <v>134</v>
      </c>
      <c r="B28" s="7" t="s">
        <v>60</v>
      </c>
      <c r="C28" s="4">
        <v>435</v>
      </c>
      <c r="D28" s="4">
        <v>435</v>
      </c>
      <c r="E28" s="9" t="s">
        <v>160</v>
      </c>
      <c r="F28" s="7" t="s">
        <v>5</v>
      </c>
      <c r="G28" s="4">
        <v>435</v>
      </c>
      <c r="H28" s="7" t="s">
        <v>5</v>
      </c>
      <c r="I28" s="4">
        <v>435</v>
      </c>
      <c r="J28" s="9" t="s">
        <v>109</v>
      </c>
      <c r="K28" s="6" t="s">
        <v>59</v>
      </c>
      <c r="L28" s="6" t="s">
        <v>58</v>
      </c>
      <c r="M28" s="1"/>
    </row>
    <row r="29" spans="1:13" ht="48.95" customHeight="1" x14ac:dyDescent="0.25">
      <c r="A29" s="8" t="s">
        <v>135</v>
      </c>
      <c r="B29" s="7" t="s">
        <v>60</v>
      </c>
      <c r="C29" s="4">
        <v>360</v>
      </c>
      <c r="D29" s="4">
        <v>360</v>
      </c>
      <c r="E29" s="9" t="s">
        <v>160</v>
      </c>
      <c r="F29" s="7" t="s">
        <v>0</v>
      </c>
      <c r="G29" s="4">
        <v>360</v>
      </c>
      <c r="H29" s="7" t="s">
        <v>0</v>
      </c>
      <c r="I29" s="4">
        <v>360</v>
      </c>
      <c r="J29" s="9" t="s">
        <v>109</v>
      </c>
      <c r="K29" s="6" t="s">
        <v>61</v>
      </c>
      <c r="L29" s="6" t="s">
        <v>58</v>
      </c>
      <c r="M29" s="1"/>
    </row>
    <row r="30" spans="1:13" ht="24.75" customHeight="1" x14ac:dyDescent="0.25">
      <c r="A30" s="8" t="s">
        <v>136</v>
      </c>
      <c r="B30" s="7" t="s">
        <v>7</v>
      </c>
      <c r="C30" s="4">
        <v>1500</v>
      </c>
      <c r="D30" s="4">
        <v>1500</v>
      </c>
      <c r="E30" s="9" t="s">
        <v>160</v>
      </c>
      <c r="F30" s="7" t="s">
        <v>6</v>
      </c>
      <c r="G30" s="4">
        <v>1500</v>
      </c>
      <c r="H30" s="7" t="s">
        <v>6</v>
      </c>
      <c r="I30" s="4">
        <v>1500</v>
      </c>
      <c r="J30" s="9" t="s">
        <v>109</v>
      </c>
      <c r="K30" s="6" t="s">
        <v>63</v>
      </c>
      <c r="L30" s="6" t="s">
        <v>62</v>
      </c>
      <c r="M30" s="1"/>
    </row>
    <row r="31" spans="1:13" ht="33" customHeight="1" x14ac:dyDescent="0.25">
      <c r="A31" s="8" t="s">
        <v>137</v>
      </c>
      <c r="B31" s="7" t="s">
        <v>66</v>
      </c>
      <c r="C31" s="4">
        <v>15460</v>
      </c>
      <c r="D31" s="4">
        <v>15460</v>
      </c>
      <c r="E31" s="9" t="s">
        <v>160</v>
      </c>
      <c r="F31" s="7" t="s">
        <v>5</v>
      </c>
      <c r="G31" s="4">
        <v>15460</v>
      </c>
      <c r="H31" s="7" t="s">
        <v>5</v>
      </c>
      <c r="I31" s="4">
        <v>15460</v>
      </c>
      <c r="J31" s="9" t="s">
        <v>109</v>
      </c>
      <c r="K31" s="6" t="s">
        <v>65</v>
      </c>
      <c r="L31" s="6" t="s">
        <v>64</v>
      </c>
      <c r="M31" s="1"/>
    </row>
    <row r="32" spans="1:13" ht="33" customHeight="1" x14ac:dyDescent="0.25">
      <c r="A32" s="8" t="s">
        <v>138</v>
      </c>
      <c r="B32" s="7" t="s">
        <v>68</v>
      </c>
      <c r="C32" s="4">
        <v>2940</v>
      </c>
      <c r="D32" s="4">
        <v>2940</v>
      </c>
      <c r="E32" s="9" t="s">
        <v>160</v>
      </c>
      <c r="F32" s="7" t="s">
        <v>5</v>
      </c>
      <c r="G32" s="4">
        <v>2940</v>
      </c>
      <c r="H32" s="7" t="s">
        <v>5</v>
      </c>
      <c r="I32" s="4">
        <v>2940</v>
      </c>
      <c r="J32" s="9" t="s">
        <v>109</v>
      </c>
      <c r="K32" s="6" t="s">
        <v>67</v>
      </c>
      <c r="L32" s="6" t="s">
        <v>64</v>
      </c>
      <c r="M32" s="1"/>
    </row>
    <row r="33" spans="1:13" ht="33" customHeight="1" x14ac:dyDescent="0.25">
      <c r="A33" s="8" t="s">
        <v>139</v>
      </c>
      <c r="B33" s="7" t="s">
        <v>66</v>
      </c>
      <c r="C33" s="4">
        <v>4100</v>
      </c>
      <c r="D33" s="4">
        <v>4100</v>
      </c>
      <c r="E33" s="9" t="s">
        <v>160</v>
      </c>
      <c r="F33" s="7" t="s">
        <v>3</v>
      </c>
      <c r="G33" s="4">
        <v>4100</v>
      </c>
      <c r="H33" s="7" t="s">
        <v>3</v>
      </c>
      <c r="I33" s="4">
        <v>4100</v>
      </c>
      <c r="J33" s="9" t="s">
        <v>109</v>
      </c>
      <c r="K33" s="6" t="s">
        <v>69</v>
      </c>
      <c r="L33" s="6" t="s">
        <v>64</v>
      </c>
      <c r="M33" s="1"/>
    </row>
    <row r="34" spans="1:13" ht="33" customHeight="1" x14ac:dyDescent="0.25">
      <c r="A34" s="8" t="s">
        <v>140</v>
      </c>
      <c r="B34" s="7" t="s">
        <v>66</v>
      </c>
      <c r="C34" s="4">
        <v>1000</v>
      </c>
      <c r="D34" s="4">
        <v>1000</v>
      </c>
      <c r="E34" s="9" t="s">
        <v>160</v>
      </c>
      <c r="F34" s="7" t="s">
        <v>71</v>
      </c>
      <c r="G34" s="4">
        <v>1000</v>
      </c>
      <c r="H34" s="7" t="s">
        <v>71</v>
      </c>
      <c r="I34" s="4">
        <v>1000</v>
      </c>
      <c r="J34" s="9" t="s">
        <v>109</v>
      </c>
      <c r="K34" s="6" t="s">
        <v>70</v>
      </c>
      <c r="L34" s="6" t="s">
        <v>64</v>
      </c>
      <c r="M34" s="1"/>
    </row>
    <row r="35" spans="1:13" ht="33" customHeight="1" x14ac:dyDescent="0.25">
      <c r="A35" s="8" t="s">
        <v>141</v>
      </c>
      <c r="B35" s="7" t="s">
        <v>66</v>
      </c>
      <c r="C35" s="4">
        <v>1324</v>
      </c>
      <c r="D35" s="4">
        <v>1324</v>
      </c>
      <c r="E35" s="9" t="s">
        <v>160</v>
      </c>
      <c r="F35" s="7" t="s">
        <v>0</v>
      </c>
      <c r="G35" s="4">
        <v>1324</v>
      </c>
      <c r="H35" s="7" t="s">
        <v>0</v>
      </c>
      <c r="I35" s="4">
        <v>1324</v>
      </c>
      <c r="J35" s="9" t="s">
        <v>109</v>
      </c>
      <c r="K35" s="6" t="s">
        <v>72</v>
      </c>
      <c r="L35" s="6" t="s">
        <v>64</v>
      </c>
      <c r="M35" s="1"/>
    </row>
    <row r="36" spans="1:13" ht="33" customHeight="1" x14ac:dyDescent="0.25">
      <c r="A36" s="8" t="s">
        <v>142</v>
      </c>
      <c r="B36" s="7" t="s">
        <v>1</v>
      </c>
      <c r="C36" s="4">
        <v>1500</v>
      </c>
      <c r="D36" s="4">
        <v>1500</v>
      </c>
      <c r="E36" s="9" t="s">
        <v>160</v>
      </c>
      <c r="F36" s="7" t="s">
        <v>0</v>
      </c>
      <c r="G36" s="4">
        <v>1500</v>
      </c>
      <c r="H36" s="7" t="s">
        <v>0</v>
      </c>
      <c r="I36" s="4">
        <v>1500</v>
      </c>
      <c r="J36" s="9" t="s">
        <v>109</v>
      </c>
      <c r="K36" s="6" t="s">
        <v>73</v>
      </c>
      <c r="L36" s="6" t="s">
        <v>64</v>
      </c>
      <c r="M36" s="1"/>
    </row>
    <row r="37" spans="1:13" ht="34.5" customHeight="1" x14ac:dyDescent="0.25">
      <c r="A37" s="8" t="s">
        <v>143</v>
      </c>
      <c r="B37" s="7" t="s">
        <v>77</v>
      </c>
      <c r="C37" s="4">
        <v>25640</v>
      </c>
      <c r="D37" s="4">
        <v>25640</v>
      </c>
      <c r="E37" s="9" t="s">
        <v>160</v>
      </c>
      <c r="F37" s="7" t="s">
        <v>76</v>
      </c>
      <c r="G37" s="4">
        <v>25640</v>
      </c>
      <c r="H37" s="7" t="s">
        <v>76</v>
      </c>
      <c r="I37" s="4">
        <v>25640</v>
      </c>
      <c r="J37" s="9" t="s">
        <v>109</v>
      </c>
      <c r="K37" s="6" t="s">
        <v>75</v>
      </c>
      <c r="L37" s="6" t="s">
        <v>74</v>
      </c>
      <c r="M37" s="1"/>
    </row>
    <row r="38" spans="1:13" ht="36.75" customHeight="1" x14ac:dyDescent="0.25">
      <c r="A38" s="8" t="s">
        <v>144</v>
      </c>
      <c r="B38" s="7" t="s">
        <v>80</v>
      </c>
      <c r="C38" s="4">
        <v>8500</v>
      </c>
      <c r="D38" s="4">
        <v>8500</v>
      </c>
      <c r="E38" s="9" t="s">
        <v>160</v>
      </c>
      <c r="F38" s="7" t="s">
        <v>79</v>
      </c>
      <c r="G38" s="4">
        <v>8500</v>
      </c>
      <c r="H38" s="7" t="s">
        <v>79</v>
      </c>
      <c r="I38" s="4">
        <v>8500</v>
      </c>
      <c r="J38" s="9" t="s">
        <v>109</v>
      </c>
      <c r="K38" s="6" t="s">
        <v>78</v>
      </c>
      <c r="L38" s="6" t="s">
        <v>74</v>
      </c>
      <c r="M38" s="1"/>
    </row>
    <row r="39" spans="1:13" ht="38.25" customHeight="1" x14ac:dyDescent="0.25">
      <c r="A39" s="8" t="s">
        <v>145</v>
      </c>
      <c r="B39" s="7" t="s">
        <v>77</v>
      </c>
      <c r="C39" s="4">
        <v>9194</v>
      </c>
      <c r="D39" s="4">
        <v>9194</v>
      </c>
      <c r="E39" s="9" t="s">
        <v>160</v>
      </c>
      <c r="F39" s="7" t="s">
        <v>5</v>
      </c>
      <c r="G39" s="4">
        <v>9194</v>
      </c>
      <c r="H39" s="7" t="s">
        <v>5</v>
      </c>
      <c r="I39" s="4">
        <v>9194</v>
      </c>
      <c r="J39" s="9" t="s">
        <v>109</v>
      </c>
      <c r="K39" s="6" t="s">
        <v>82</v>
      </c>
      <c r="L39" s="6" t="s">
        <v>81</v>
      </c>
      <c r="M39" s="1"/>
    </row>
    <row r="40" spans="1:13" ht="24.75" customHeight="1" x14ac:dyDescent="0.25">
      <c r="A40" s="8" t="s">
        <v>146</v>
      </c>
      <c r="B40" s="7" t="s">
        <v>165</v>
      </c>
      <c r="C40" s="4">
        <v>1800</v>
      </c>
      <c r="D40" s="4">
        <v>1800</v>
      </c>
      <c r="E40" s="9" t="s">
        <v>160</v>
      </c>
      <c r="F40" s="7" t="s">
        <v>2</v>
      </c>
      <c r="G40" s="4">
        <v>1800</v>
      </c>
      <c r="H40" s="7" t="s">
        <v>2</v>
      </c>
      <c r="I40" s="4">
        <v>1800</v>
      </c>
      <c r="J40" s="9" t="s">
        <v>109</v>
      </c>
      <c r="K40" s="6" t="s">
        <v>84</v>
      </c>
      <c r="L40" s="6" t="s">
        <v>83</v>
      </c>
      <c r="M40" s="1"/>
    </row>
    <row r="41" spans="1:13" ht="23.25" customHeight="1" x14ac:dyDescent="0.25">
      <c r="A41" s="8" t="s">
        <v>147</v>
      </c>
      <c r="B41" s="7" t="s">
        <v>170</v>
      </c>
      <c r="C41" s="4">
        <v>2800</v>
      </c>
      <c r="D41" s="4">
        <v>2800</v>
      </c>
      <c r="E41" s="9" t="s">
        <v>160</v>
      </c>
      <c r="F41" s="7" t="s">
        <v>12</v>
      </c>
      <c r="G41" s="4">
        <v>2800</v>
      </c>
      <c r="H41" s="7" t="s">
        <v>12</v>
      </c>
      <c r="I41" s="4">
        <v>2800</v>
      </c>
      <c r="J41" s="9" t="s">
        <v>109</v>
      </c>
      <c r="K41" s="6" t="s">
        <v>85</v>
      </c>
      <c r="L41" s="6" t="s">
        <v>83</v>
      </c>
      <c r="M41" s="1"/>
    </row>
    <row r="42" spans="1:13" ht="36" customHeight="1" x14ac:dyDescent="0.25">
      <c r="A42" s="8" t="s">
        <v>148</v>
      </c>
      <c r="B42" s="7" t="s">
        <v>77</v>
      </c>
      <c r="C42" s="4">
        <v>13000</v>
      </c>
      <c r="D42" s="4">
        <v>13000</v>
      </c>
      <c r="E42" s="9" t="s">
        <v>160</v>
      </c>
      <c r="F42" s="7" t="s">
        <v>88</v>
      </c>
      <c r="G42" s="4">
        <v>13000</v>
      </c>
      <c r="H42" s="7" t="s">
        <v>88</v>
      </c>
      <c r="I42" s="4">
        <v>13000</v>
      </c>
      <c r="J42" s="9" t="s">
        <v>109</v>
      </c>
      <c r="K42" s="6" t="s">
        <v>87</v>
      </c>
      <c r="L42" s="6" t="s">
        <v>86</v>
      </c>
      <c r="M42" s="1"/>
    </row>
    <row r="43" spans="1:13" ht="33" customHeight="1" x14ac:dyDescent="0.25">
      <c r="A43" s="8" t="s">
        <v>149</v>
      </c>
      <c r="B43" s="7" t="s">
        <v>90</v>
      </c>
      <c r="C43" s="4">
        <v>1000</v>
      </c>
      <c r="D43" s="4">
        <v>1000</v>
      </c>
      <c r="E43" s="9" t="s">
        <v>160</v>
      </c>
      <c r="F43" s="7" t="s">
        <v>30</v>
      </c>
      <c r="G43" s="4">
        <v>1000</v>
      </c>
      <c r="H43" s="7" t="s">
        <v>30</v>
      </c>
      <c r="I43" s="4">
        <v>1000</v>
      </c>
      <c r="J43" s="9" t="s">
        <v>109</v>
      </c>
      <c r="K43" s="6" t="s">
        <v>89</v>
      </c>
      <c r="L43" s="6" t="s">
        <v>86</v>
      </c>
      <c r="M43" s="1"/>
    </row>
    <row r="44" spans="1:13" ht="24" customHeight="1" x14ac:dyDescent="0.25">
      <c r="A44" s="8" t="s">
        <v>150</v>
      </c>
      <c r="B44" s="7" t="s">
        <v>163</v>
      </c>
      <c r="C44" s="4">
        <v>3517</v>
      </c>
      <c r="D44" s="4">
        <v>3517</v>
      </c>
      <c r="E44" s="9" t="s">
        <v>160</v>
      </c>
      <c r="F44" s="7" t="s">
        <v>93</v>
      </c>
      <c r="G44" s="4">
        <v>3517</v>
      </c>
      <c r="H44" s="7" t="s">
        <v>93</v>
      </c>
      <c r="I44" s="4">
        <v>3517</v>
      </c>
      <c r="J44" s="9" t="s">
        <v>109</v>
      </c>
      <c r="K44" s="6" t="s">
        <v>92</v>
      </c>
      <c r="L44" s="6" t="s">
        <v>91</v>
      </c>
      <c r="M44" s="1"/>
    </row>
    <row r="45" spans="1:13" ht="24.75" customHeight="1" x14ac:dyDescent="0.25">
      <c r="A45" s="8" t="s">
        <v>151</v>
      </c>
      <c r="B45" s="7" t="s">
        <v>163</v>
      </c>
      <c r="C45" s="4">
        <v>47600</v>
      </c>
      <c r="D45" s="4">
        <v>47600</v>
      </c>
      <c r="E45" s="9" t="s">
        <v>160</v>
      </c>
      <c r="F45" s="7" t="s">
        <v>95</v>
      </c>
      <c r="G45" s="4">
        <v>47600</v>
      </c>
      <c r="H45" s="7" t="s">
        <v>95</v>
      </c>
      <c r="I45" s="4">
        <v>47600</v>
      </c>
      <c r="J45" s="9" t="s">
        <v>109</v>
      </c>
      <c r="K45" s="6" t="s">
        <v>94</v>
      </c>
      <c r="L45" s="6" t="s">
        <v>91</v>
      </c>
      <c r="M45" s="1"/>
    </row>
    <row r="46" spans="1:13" ht="22.5" customHeight="1" x14ac:dyDescent="0.25">
      <c r="A46" s="8" t="s">
        <v>152</v>
      </c>
      <c r="B46" s="7" t="s">
        <v>166</v>
      </c>
      <c r="C46" s="4">
        <v>31868.9</v>
      </c>
      <c r="D46" s="4">
        <v>31868.9</v>
      </c>
      <c r="E46" s="9" t="s">
        <v>160</v>
      </c>
      <c r="F46" s="7" t="s">
        <v>8</v>
      </c>
      <c r="G46" s="4">
        <v>31868.9</v>
      </c>
      <c r="H46" s="7" t="s">
        <v>8</v>
      </c>
      <c r="I46" s="4">
        <v>31868.9</v>
      </c>
      <c r="J46" s="9" t="s">
        <v>109</v>
      </c>
      <c r="K46" s="6" t="s">
        <v>97</v>
      </c>
      <c r="L46" s="6" t="s">
        <v>96</v>
      </c>
      <c r="M46" s="1"/>
    </row>
    <row r="47" spans="1:13" ht="22.5" customHeight="1" x14ac:dyDescent="0.25">
      <c r="A47" s="8" t="s">
        <v>153</v>
      </c>
      <c r="B47" s="7" t="s">
        <v>166</v>
      </c>
      <c r="C47" s="4">
        <v>141906.79999999999</v>
      </c>
      <c r="D47" s="4">
        <v>141906.79999999999</v>
      </c>
      <c r="E47" s="9" t="s">
        <v>160</v>
      </c>
      <c r="F47" s="7" t="s">
        <v>8</v>
      </c>
      <c r="G47" s="4">
        <v>141906.79999999999</v>
      </c>
      <c r="H47" s="7" t="s">
        <v>8</v>
      </c>
      <c r="I47" s="4">
        <v>141906.79999999999</v>
      </c>
      <c r="J47" s="9" t="s">
        <v>109</v>
      </c>
      <c r="K47" s="6" t="s">
        <v>98</v>
      </c>
      <c r="L47" s="6" t="s">
        <v>96</v>
      </c>
      <c r="M47" s="1"/>
    </row>
    <row r="48" spans="1:13" ht="21" customHeight="1" x14ac:dyDescent="0.25">
      <c r="A48" s="8" t="s">
        <v>154</v>
      </c>
      <c r="B48" s="7" t="s">
        <v>163</v>
      </c>
      <c r="C48" s="4">
        <v>47600</v>
      </c>
      <c r="D48" s="4">
        <v>47600</v>
      </c>
      <c r="E48" s="9" t="s">
        <v>160</v>
      </c>
      <c r="F48" s="7" t="s">
        <v>100</v>
      </c>
      <c r="G48" s="4">
        <v>47600</v>
      </c>
      <c r="H48" s="7" t="s">
        <v>100</v>
      </c>
      <c r="I48" s="4">
        <v>47600</v>
      </c>
      <c r="J48" s="9" t="s">
        <v>109</v>
      </c>
      <c r="K48" s="6" t="s">
        <v>94</v>
      </c>
      <c r="L48" s="6" t="s">
        <v>99</v>
      </c>
      <c r="M48" s="1"/>
    </row>
    <row r="49" spans="1:13" ht="17.25" customHeight="1" x14ac:dyDescent="0.25">
      <c r="A49" s="8" t="s">
        <v>155</v>
      </c>
      <c r="B49" s="7" t="s">
        <v>165</v>
      </c>
      <c r="C49" s="4">
        <v>475</v>
      </c>
      <c r="D49" s="4">
        <v>475</v>
      </c>
      <c r="E49" s="9" t="s">
        <v>160</v>
      </c>
      <c r="F49" s="7" t="s">
        <v>102</v>
      </c>
      <c r="G49" s="4">
        <v>475</v>
      </c>
      <c r="H49" s="7" t="s">
        <v>102</v>
      </c>
      <c r="I49" s="4">
        <v>475</v>
      </c>
      <c r="J49" s="9" t="s">
        <v>109</v>
      </c>
      <c r="K49" s="6" t="s">
        <v>101</v>
      </c>
      <c r="L49" s="6" t="s">
        <v>99</v>
      </c>
      <c r="M49" s="1"/>
    </row>
    <row r="50" spans="1:13" ht="33" customHeight="1" x14ac:dyDescent="0.25">
      <c r="A50" s="8" t="s">
        <v>156</v>
      </c>
      <c r="B50" s="7" t="s">
        <v>104</v>
      </c>
      <c r="C50" s="4">
        <v>540</v>
      </c>
      <c r="D50" s="4">
        <v>540</v>
      </c>
      <c r="E50" s="9" t="s">
        <v>160</v>
      </c>
      <c r="F50" s="7" t="s">
        <v>0</v>
      </c>
      <c r="G50" s="4">
        <v>540</v>
      </c>
      <c r="H50" s="13" t="s">
        <v>0</v>
      </c>
      <c r="I50" s="14">
        <v>540</v>
      </c>
      <c r="J50" s="9" t="s">
        <v>109</v>
      </c>
      <c r="K50" s="6" t="s">
        <v>103</v>
      </c>
      <c r="L50" s="6" t="s">
        <v>99</v>
      </c>
      <c r="M50" s="1"/>
    </row>
    <row r="51" spans="1:13" x14ac:dyDescent="0.25">
      <c r="H51" s="15" t="s">
        <v>172</v>
      </c>
      <c r="I51" s="16">
        <f>SUM(I5:I50)</f>
        <v>5510518.4500000002</v>
      </c>
    </row>
  </sheetData>
  <mergeCells count="6">
    <mergeCell ref="A1:L1"/>
    <mergeCell ref="A2:L2"/>
    <mergeCell ref="A3:L3"/>
    <mergeCell ref="F4:G4"/>
    <mergeCell ref="H4:I4"/>
    <mergeCell ref="K4:L4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สรุปภาพรวม</vt:lpstr>
      <vt:lpstr>ไตรมาส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2026-06-30T08:26:26Z</dcterms:created>
  <dcterms:modified xsi:type="dcterms:W3CDTF">2026-06-30T09:55:27Z</dcterms:modified>
</cp:coreProperties>
</file>