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filterPrivacy="1" codeName="ThisWorkbook" defaultThemeVersion="166925"/>
  <xr:revisionPtr revIDLastSave="0" documentId="13_ncr:1_{F13C8C96-6516-4C14-ABA5-2ECBDF4C949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สรุปภาพรวมไตรมาส1" sheetId="4" r:id="rId1"/>
    <sheet name="สรุปผลไตรมาส 1" sheetId="1" r:id="rId2"/>
  </sheets>
  <definedNames>
    <definedName name="JR_PAGE_ANCHOR_0_1">'สรุปผลไตรมาส 1'!#REF!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64" i="1" l="1"/>
</calcChain>
</file>

<file path=xl/sharedStrings.xml><?xml version="1.0" encoding="utf-8"?>
<sst xmlns="http://schemas.openxmlformats.org/spreadsheetml/2006/main" count="519" uniqueCount="241">
  <si>
    <t>27/10/2568</t>
  </si>
  <si>
    <t>68109034359</t>
  </si>
  <si>
    <t>นายสายชล  ไชยพลบาล</t>
  </si>
  <si>
    <t>ค่าจ้างเหมาบริการบุคคลภายนอก</t>
  </si>
  <si>
    <t>68109040242</t>
  </si>
  <si>
    <t>บริษัท อาร์. เอส. ที. ออโตเมชั่น จำกัด</t>
  </si>
  <si>
    <t>ค่าเช่าเครื่องถ่ายเอกสาร</t>
  </si>
  <si>
    <t>68109007411</t>
  </si>
  <si>
    <t>นายกัณณพัทธ์  มากแก้ว</t>
  </si>
  <si>
    <t>โครงการบริการการแพทย์ฉุกเฉิน อบต.ควนหนองหงษ์</t>
  </si>
  <si>
    <t>68109152918</t>
  </si>
  <si>
    <t>นายทวีกูล  นิลพงษ์</t>
  </si>
  <si>
    <t>โครงการพัฒนาศักยภาพการปฏิบัติงานและการให้บริการขององค์กร
ปกครองส่วนท้องถิ่น</t>
  </si>
  <si>
    <t>68109160561</t>
  </si>
  <si>
    <t>นายประจบ  บุญมาก</t>
  </si>
  <si>
    <t>ค่าจ้างเหมาบริการบุุคคล</t>
  </si>
  <si>
    <t>68109232465</t>
  </si>
  <si>
    <t>ห้างหุ้นส่วนจำกัด  จุฬาธุรกิจการพิมพ์</t>
  </si>
  <si>
    <t>ค่าจ้างเหมาบริการ</t>
  </si>
  <si>
    <t>68109234729</t>
  </si>
  <si>
    <t>นางกัลยา  แก้วมณี</t>
  </si>
  <si>
    <t>68109038307</t>
  </si>
  <si>
    <t>ทีภัทร</t>
  </si>
  <si>
    <t>68109011220</t>
  </si>
  <si>
    <t>บริษัท  บ้านบ่าวสาว จำกัด</t>
  </si>
  <si>
    <t>ค่ากำจัดขยะหรือสิ่งปฎิกูล</t>
  </si>
  <si>
    <t>68109044875</t>
  </si>
  <si>
    <t>นางสาวเมธินี เอียดเพ็ง</t>
  </si>
  <si>
    <t>ค่าจ้างเหมาบริการบุคคล</t>
  </si>
  <si>
    <t>68109049314</t>
  </si>
  <si>
    <t>นางสาวณิชานันท์  คงประเสริฐ</t>
  </si>
  <si>
    <t>68109151173</t>
  </si>
  <si>
    <t>28/10/2568</t>
  </si>
  <si>
    <t>68109337093</t>
  </si>
  <si>
    <t>นางสาวปิยพร ทองจันทร์แก้ว</t>
  </si>
  <si>
    <t>ค่าใช้จ่ายในพิธีทางศาสนา/รัฐพิธี</t>
  </si>
  <si>
    <t>31/10/2568</t>
  </si>
  <si>
    <t>68109392753</t>
  </si>
  <si>
    <t>นายสุพัฒน์  ทิพย์โภชน์</t>
  </si>
  <si>
    <t>68109457559</t>
  </si>
  <si>
    <t>สมใจการค้า</t>
  </si>
  <si>
    <t>68109480091</t>
  </si>
  <si>
    <t>สุดยอดคอนกรีต</t>
  </si>
  <si>
    <t>68069108405</t>
  </si>
  <si>
    <t>ห้างหุ้นส่วนจำกัด พัทลุงสมโภชน์ก่อสร้าง</t>
  </si>
  <si>
    <t>โครงการก่อสร้างถนนคอนกรีตเสริมเหล็ก รหัสทางหลวงท้องถิ่น นศ.ถ.73-010 สายกาโห่หนือ-แยกบ้านพิมพ์ ม.5 บ้านกาโห่เหนือ ตำบลควนหนองหงษ์ ขนาดผิวจราจรกว้าง 5 เมตร ระยะทาง 396 เมตร หนา 0.15 เมตร หรือมีพื้นที่ไม่น้อยกว่า 1,980 ตารางเมตร ไหล่ทางลงด้วยหินคลุกกว้างข้างละ 0.50 เมตร หนา 0.15 เมตร</t>
  </si>
  <si>
    <t>04/11/2568</t>
  </si>
  <si>
    <t>68119043516</t>
  </si>
  <si>
    <t>นายปัญญารัตน์    เพ็ชรหึง</t>
  </si>
  <si>
    <t>โครงการจัดงานประเพณีลอยกระทง</t>
  </si>
  <si>
    <t>68119048466</t>
  </si>
  <si>
    <t>68119048399</t>
  </si>
  <si>
    <t>ห้างหุ้นส่วนจำกัด โรงพิมพ์ ประยูรการพิมพ์</t>
  </si>
  <si>
    <t>โครงการจัดทำปฏิทินประชาสัมพันธ์การเสียภาษี</t>
  </si>
  <si>
    <t>68119043621</t>
  </si>
  <si>
    <t>ห้างหุ้นส่วนสามัญ เค.เจ.วิศวกรรม</t>
  </si>
  <si>
    <t>05/11/2568</t>
  </si>
  <si>
    <t>68109121490</t>
  </si>
  <si>
    <t>นางสาวชัชฎาภรณ์  โชติช่วง</t>
  </si>
  <si>
    <t>ค่าจ้างเหมาบุคคล</t>
  </si>
  <si>
    <t>07/11/2568</t>
  </si>
  <si>
    <t>68119103098</t>
  </si>
  <si>
    <t>68119088653</t>
  </si>
  <si>
    <t>นางนงค์ลักษ์  แป้นพุ่ม</t>
  </si>
  <si>
    <t>10/11/2568</t>
  </si>
  <si>
    <t>68119147798</t>
  </si>
  <si>
    <t>เทนยางยนต์</t>
  </si>
  <si>
    <t>68119040560</t>
  </si>
  <si>
    <t>11/11/2568</t>
  </si>
  <si>
    <t>68119190335</t>
  </si>
  <si>
    <t>บริษัท เท็น 2009 จำกัด (สำนักงานใหญ่)</t>
  </si>
  <si>
    <t>17/11/2568</t>
  </si>
  <si>
    <t>68119284044</t>
  </si>
  <si>
    <t>นายวุฒิศักดิ์ บางโรย</t>
  </si>
  <si>
    <t>19/11/2568</t>
  </si>
  <si>
    <t>68119323418</t>
  </si>
  <si>
    <t>น้ำทิพย์พาณิชย์</t>
  </si>
  <si>
    <t>68119324506</t>
  </si>
  <si>
    <t>นางวรรดี  จิดติศักดิ์</t>
  </si>
  <si>
    <t>ค่าใช้จ่ายในการประชุมราชการ</t>
  </si>
  <si>
    <t>68119360341</t>
  </si>
  <si>
    <t>38119326864</t>
  </si>
  <si>
    <t>โครงการรณรงค์และประชาสัมพันธ์เชิญชวนประชาชนเสียภาษี</t>
  </si>
  <si>
    <t>68119329518</t>
  </si>
  <si>
    <t>เปรมมณีไฟฟ้า</t>
  </si>
  <si>
    <t>68119349429</t>
  </si>
  <si>
    <t>นางสาวปาริญ์ญา เจริญสุข</t>
  </si>
  <si>
    <t>ค่าจ้างเหมาบุคคล  เพื่อเป็นค่าจ้างเหมาบริการบุคคลในการปฏิบัติงานจัดเก็บรายได้</t>
  </si>
  <si>
    <t>21/11/2568</t>
  </si>
  <si>
    <t>681119346567</t>
  </si>
  <si>
    <t>มีนาวัสดุภัณฑ์</t>
  </si>
  <si>
    <t>68119408318</t>
  </si>
  <si>
    <t>68119200506</t>
  </si>
  <si>
    <t>นายชัยรัตน์  ศรีขาว</t>
  </si>
  <si>
    <t>68119146577</t>
  </si>
  <si>
    <t>บริษัท นครแดรี่พลัส จำกัด</t>
  </si>
  <si>
    <t>68119158566</t>
  </si>
  <si>
    <t>24/11/2568</t>
  </si>
  <si>
    <t>68119433568</t>
  </si>
  <si>
    <t>ปลื้มการเกษตร</t>
  </si>
  <si>
    <t>25/11/2568</t>
  </si>
  <si>
    <t>68119417892</t>
  </si>
  <si>
    <t>นายบุญธรรม นาคสัน</t>
  </si>
  <si>
    <t>26/11/2568</t>
  </si>
  <si>
    <t>68119415585</t>
  </si>
  <si>
    <t>ร้านจุฬาคอมพิวเตอร์</t>
  </si>
  <si>
    <t>68119490157</t>
  </si>
  <si>
    <t>จัดซื้อถุงยังชีพ เพื่อช่วยเหลือประชาชนที่ได้รับผลกระทบจากเหตุการณ์อุทกภัยและน้ำท่วมฉับพลัน</t>
  </si>
  <si>
    <t>30/11/2568</t>
  </si>
  <si>
    <t>68119498707</t>
  </si>
  <si>
    <t>ร้านทีเค กราฟิก</t>
  </si>
  <si>
    <t>ค่าใช้จ่ายในการเลือกตั้ง</t>
  </si>
  <si>
    <t>681119837155</t>
  </si>
  <si>
    <t>04/12/2568</t>
  </si>
  <si>
    <t>68119346567</t>
  </si>
  <si>
    <t>12/12/2568</t>
  </si>
  <si>
    <t>68119386328</t>
  </si>
  <si>
    <t>19/12/2568</t>
  </si>
  <si>
    <t>68129299484</t>
  </si>
  <si>
    <t>23/12/2568</t>
  </si>
  <si>
    <t>68109016599</t>
  </si>
  <si>
    <t>นายสุริยัน คงคาไหว</t>
  </si>
  <si>
    <t>68129176288</t>
  </si>
  <si>
    <t>68129296814</t>
  </si>
  <si>
    <t>สุชาติตรายาง</t>
  </si>
  <si>
    <t>26/12/2568</t>
  </si>
  <si>
    <t>68129485785</t>
  </si>
  <si>
    <t>โรงพิมพ์อาสารักษาดินแดน กรมการปกครอง</t>
  </si>
  <si>
    <t>68129516950</t>
  </si>
  <si>
    <t>29/12/2568</t>
  </si>
  <si>
    <t>68129540781</t>
  </si>
  <si>
    <t>68129569080</t>
  </si>
  <si>
    <t>ค่าจ้างจัดทำป้ายประชาสัมพันธ์</t>
  </si>
  <si>
    <t>30/12/2568</t>
  </si>
  <si>
    <t>68129580777</t>
  </si>
  <si>
    <t>68129592375</t>
  </si>
  <si>
    <t>ค่าจ้างในการจัดสถานที่</t>
  </si>
  <si>
    <t>68129582499</t>
  </si>
  <si>
    <t>โครงการจัดงานวันส่งท้ายปีเก่าต้อนรับปีใหม่</t>
  </si>
  <si>
    <t>68129574795</t>
  </si>
  <si>
    <t>องค์การบริหารส่วนตำบลควนหนองหงษ์  อำเภอชะอวด  จังหวัดนครศรีธรรมราช</t>
  </si>
  <si>
    <t>วิธีซื้อหรือจ้าง</t>
  </si>
  <si>
    <t>เหตุผลที่คัดเลือโดยสรุป</t>
  </si>
  <si>
    <t>เลขที่และวันที่ของสัญญาหรือข้อตกลงในการซื้อหรือจ้าง</t>
  </si>
  <si>
    <t>เสนอราคาต่ำสุด</t>
  </si>
  <si>
    <t>ลำดับที่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</si>
  <si>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</si>
  <si>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</si>
  <si>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</si>
  <si>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</si>
  <si>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</si>
  <si>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</si>
  <si>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</si>
  <si>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</si>
  <si>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</si>
  <si>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</si>
  <si>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</si>
  <si>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</si>
  <si>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</si>
  <si>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</si>
  <si>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</si>
  <si>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</si>
  <si>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</si>
  <si>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</si>
  <si>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</si>
  <si>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</si>
  <si>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</si>
  <si>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</si>
  <si>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</si>
  <si>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</si>
  <si>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</si>
  <si>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</si>
  <si>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</si>
  <si>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</si>
  <si>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</si>
  <si>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</si>
  <si>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</si>
  <si>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</si>
  <si>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</si>
  <si>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</si>
  <si>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</si>
  <si>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</si>
  <si>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</si>
  <si>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</si>
  <si>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</si>
  <si>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</si>
  <si>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</si>
  <si>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</si>
  <si>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</si>
  <si>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</si>
  <si>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</si>
  <si>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</si>
  <si>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</si>
  <si>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</si>
  <si>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</si>
  <si>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</si>
  <si>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</si>
  <si>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</si>
  <si>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</si>
  <si>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</si>
  <si>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</si>
  <si>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</si>
  <si>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</si>
  <si>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</si>
  <si>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</si>
  <si>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งานที่จัดซื้อหรือจัดจ้าง</t>
  </si>
  <si>
    <t>วงเงินที่จะซื้อหรือจ้าง</t>
  </si>
  <si>
    <t>ราคากลาง</t>
  </si>
  <si>
    <t>เฉพาะเจาะจง</t>
  </si>
  <si>
    <t>รายชื่อผู้เสนอราคและราคาที่เสนอ</t>
  </si>
  <si>
    <t>ผู้ได้รับการคัดเลือและราคาที่ตกลงซื้อหรือจ้าง</t>
  </si>
  <si>
    <t>ค่าเช่าพื้นที่เว็บไซต์ และค่าธรรมเนียมที่เกี่ยวข้อง</t>
  </si>
  <si>
    <t>วัสดุก่อสร้าง</t>
  </si>
  <si>
    <t>จัดซื้อวัสดุงานบ้านงานครัว</t>
  </si>
  <si>
    <t>จัดซื้อวัสดุก่อสร้าง</t>
  </si>
  <si>
    <t>e   Bidding</t>
  </si>
  <si>
    <t>จัดซื้อวัสดุประปา</t>
  </si>
  <si>
    <t>จัดซื้อวัสดุสำนักงาน</t>
  </si>
  <si>
    <t>จัดซื้อวัสดุเครื่องแต่งกาย</t>
  </si>
  <si>
    <t>จัดซื้อวัสดุเกษตร</t>
  </si>
  <si>
    <t>จัดซื้ออาหารเสริม (นม)</t>
  </si>
  <si>
    <t>จัดซื้อวัสดุคอมพิวเตอร์</t>
  </si>
  <si>
    <t>จ้างเหมาพิมพ์ป้ายไวนิล</t>
  </si>
  <si>
    <t>จัดซื้อน้ำดื่ม</t>
  </si>
  <si>
    <t>สรุปผลการดำเนินการจัดซื้อจัดจ้างในรอบเดือน ตุลาคม ถึง เดือน ธันวาคม (ไตรมาส 1)</t>
  </si>
  <si>
    <t>วันที่  23  เดือน  มกราคม  พ.ศ. 2569</t>
  </si>
  <si>
    <t>วิธีจัดซื้อหรือจัดจ้าง</t>
  </si>
  <si>
    <t>จำนวนโครงการ</t>
  </si>
  <si>
    <t>จำนวนเงิน</t>
  </si>
  <si>
    <t>ปัญหา/อุปสรรค</t>
  </si>
  <si>
    <t>ข้อเสนอแนะ</t>
  </si>
  <si>
    <t>e - Bidding (ประกวดราคาอิเล็กทรอนิกส์)</t>
  </si>
  <si>
    <t>ไม่มี</t>
  </si>
  <si>
    <t>e - Marker (ตลาดอิเล็กทรอนิกส์)</t>
  </si>
  <si>
    <t>-</t>
  </si>
  <si>
    <t xml:space="preserve"> -   </t>
  </si>
  <si>
    <t>คัดเลือก</t>
  </si>
  <si>
    <t>79 วรรคสอง</t>
  </si>
  <si>
    <t>ที่ กค (กวจ) 0405.2/ ว 119 ลว. 7 มีนาคม 2561</t>
  </si>
  <si>
    <t>รวมทั้งสิ้น</t>
  </si>
  <si>
    <t>สรุปผลการดำเนินการจัดซื้อจัดจ้าง ประจำปีงบประมาณ พ.ศ.2569 ไตรมาส 1 (ภาพรวม)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</si>
</sst>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Tahoma"/>
      <family val="2"/>
      <scheme val="minor"/>
    </font>
    <font>
      <sz val="11"/>
      <color theme="1"/>
      <name val="TH SarabunIT๙"/>
      <family val="2"/>
    </font>
    <font>
      <sz val="11"/>
      <color rgb="FF000000"/>
      <name val="TH SarabunIT๙"/>
      <family val="2"/>
    </font>
    <font>
      <b/>
      <sz val="11"/>
      <color rgb="FF000000"/>
      <name val="TH SarabunIT๙"/>
      <family val="2"/>
    </font>
    <font>
      <sz val="8"/>
      <name val="Tahoma"/>
      <family val="2"/>
      <scheme val="minor"/>
    </font>
    <font>
      <sz val="10"/>
      <color rgb="FF111827"/>
      <name val="TH SarabunIT๙"/>
      <family val="2"/>
    </font>
    <font>
      <sz val="14"/>
      <color theme="1"/>
      <name val="TH SarabunIT๙"/>
      <family val="2"/>
    </font>
    <font>
      <b/>
      <sz val="14"/>
      <color theme="1"/>
      <name val="TH SarabunIT๙"/>
      <family val="2"/>
    </font>
    <font>
      <b/>
      <sz val="11"/>
      <color theme="1"/>
      <name val="TH SarabunIT๙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D3D3D3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</fills>
  <borders count="8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2" borderId="0" xfId="0" applyNumberFormat="1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wrapText="1"/>
      <protection locked="0"/>
    </xf>
    <xf numFmtId="0" fontId="1" fillId="0" borderId="0" xfId="0" applyFont="1"/>
    <xf numFmtId="4" fontId="2" fillId="7" borderId="2" xfId="0" applyNumberFormat="1" applyFont="1" applyFill="1" applyBorder="1" applyAlignment="1" applyProtection="1">
      <alignment horizontal="right" vertical="top" wrapText="1"/>
    </xf>
    <xf numFmtId="0" fontId="3" fillId="4" borderId="2" xfId="0" applyNumberFormat="1" applyFont="1" applyFill="1" applyBorder="1" applyAlignment="1" applyProtection="1">
      <alignment horizontal="center" vertical="center" wrapText="1"/>
    </xf>
    <xf numFmtId="0" fontId="2" fillId="5" borderId="2" xfId="0" applyNumberFormat="1" applyFont="1" applyFill="1" applyBorder="1" applyAlignment="1" applyProtection="1">
      <alignment horizontal="center" vertical="top" wrapText="1"/>
    </xf>
    <xf numFmtId="0" fontId="2" fillId="6" borderId="2" xfId="0" applyNumberFormat="1" applyFont="1" applyFill="1" applyBorder="1" applyAlignment="1" applyProtection="1">
      <alignment horizontal="left" vertical="top" wrapText="1"/>
    </xf>
    <xf numFmtId="0" fontId="2" fillId="5" borderId="2" xfId="0" quotePrefix="1" applyNumberFormat="1" applyFont="1" applyFill="1" applyBorder="1" applyAlignment="1" applyProtection="1">
      <alignment horizontal="center" vertical="top" wrapText="1"/>
    </xf>
    <xf numFmtId="4" fontId="2" fillId="7" borderId="2" xfId="0" applyNumberFormat="1" applyFont="1" applyFill="1" applyBorder="1" applyAlignment="1" applyProtection="1">
      <alignment horizontal="center" vertical="top" wrapText="1"/>
    </xf>
    <xf numFmtId="0" fontId="5" fillId="0" borderId="0" xfId="0" applyFont="1" applyAlignment="1">
      <alignment vertical="top"/>
    </xf>
    <xf numFmtId="0" fontId="3" fillId="4" borderId="3" xfId="0" applyNumberFormat="1" applyFont="1" applyFill="1" applyBorder="1" applyAlignment="1" applyProtection="1">
      <alignment horizontal="center" vertical="center" wrapText="1"/>
    </xf>
    <xf numFmtId="0" fontId="3" fillId="4" borderId="4" xfId="0" applyNumberFormat="1" applyFont="1" applyFill="1" applyBorder="1" applyAlignment="1" applyProtection="1">
      <alignment horizontal="center" vertical="center" wrapText="1"/>
    </xf>
    <xf numFmtId="0" fontId="3" fillId="3" borderId="1" xfId="0" applyNumberFormat="1" applyFont="1" applyFill="1" applyBorder="1" applyAlignment="1" applyProtection="1">
      <alignment horizontal="center" vertical="top" wrapText="1"/>
    </xf>
    <xf numFmtId="0" fontId="6" fillId="0" borderId="0" xfId="0" applyFont="1"/>
    <xf numFmtId="0" fontId="6" fillId="0" borderId="5" xfId="0" applyFont="1" applyBorder="1"/>
    <xf numFmtId="0" fontId="6" fillId="0" borderId="5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4" fontId="6" fillId="0" borderId="5" xfId="0" applyNumberFormat="1" applyFont="1" applyBorder="1" applyAlignment="1">
      <alignment horizontal="center"/>
    </xf>
    <xf numFmtId="0" fontId="2" fillId="6" borderId="6" xfId="0" applyNumberFormat="1" applyFont="1" applyFill="1" applyBorder="1" applyAlignment="1" applyProtection="1">
      <alignment horizontal="left" vertical="top" wrapText="1"/>
    </xf>
    <xf numFmtId="4" fontId="2" fillId="7" borderId="6" xfId="0" applyNumberFormat="1" applyFont="1" applyFill="1" applyBorder="1" applyAlignment="1" applyProtection="1">
      <alignment horizontal="right" vertical="top" wrapText="1"/>
    </xf>
    <xf numFmtId="4" fontId="8" fillId="0" borderId="5" xfId="0" applyNumberFormat="1" applyFont="1" applyBorder="1"/>
    <xf numFmtId="0" fontId="8" fillId="0" borderId="5" xfId="0" applyFont="1" applyBorder="1" applyAlignment="1">
      <alignment horizontal="right"/>
    </xf>
    <xf numFmtId="0" fontId="6" fillId="0" borderId="5" xfId="0" applyFont="1" applyBorder="1" applyAlignment="1">
      <alignment horizontal="center" wrapText="1"/>
    </xf>
    <xf numFmtId="0" fontId="7" fillId="0" borderId="7" xfId="0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08E7E1-C75B-4E89-92CE-5C1F1ADBC9C4}">
  <sheetPr>
    <tabColor rgb="FFFFFF00"/>
  </sheetPr>
  <dimension ref="A1:F8"/>
  <sheetViews>
    <sheetView tabSelected="1" zoomScale="130" zoomScaleNormal="130" workbookViewId="0">
      <selection activeCell="B11" sqref="B11"/>
    </sheetView>
  </sheetViews>
  <sheetFormatPr defaultRowHeight="18.75" x14ac:dyDescent="0.3"/>
  <cols>
    <col min="1" max="1" width="9.25" style="14" bestFit="1" customWidth="1"/>
    <col min="2" max="2" width="19.25" style="14" customWidth="1"/>
    <col min="3" max="3" width="12.375" style="14" customWidth="1"/>
    <col min="4" max="4" width="12.375" style="14" bestFit="1" customWidth="1"/>
    <col min="5" max="5" width="11.25" style="14" customWidth="1"/>
    <col min="6" max="6" width="10.625" style="14" customWidth="1"/>
    <col min="7" max="16384" width="9" style="14"/>
  </cols>
  <sheetData>
    <row r="1" spans="1:6" x14ac:dyDescent="0.3">
      <c r="A1" s="24" t="s">
        <v>240</v>
      </c>
      <c r="B1" s="24"/>
      <c r="C1" s="24"/>
      <c r="D1" s="24"/>
      <c r="E1" s="24"/>
      <c r="F1" s="24"/>
    </row>
    <row r="2" spans="1:6" x14ac:dyDescent="0.3">
      <c r="A2" s="17" t="s">
        <v>145</v>
      </c>
      <c r="B2" s="17" t="s">
        <v>226</v>
      </c>
      <c r="C2" s="17" t="s">
        <v>227</v>
      </c>
      <c r="D2" s="17" t="s">
        <v>228</v>
      </c>
      <c r="E2" s="17" t="s">
        <v>229</v>
      </c>
      <c r="F2" s="17" t="s">
        <v>230</v>
      </c>
    </row>
    <row r="3" spans="1:6" ht="36.75" customHeight="1" x14ac:dyDescent="0.3">
      <c r="A3" s="16">
        <v>1</v>
      </c>
      <c r="B3" s="23" t="s">
        <v>231</v>
      </c>
      <c r="C3" s="16" t="s">
        <v>234</v>
      </c>
      <c r="D3" s="18"/>
      <c r="E3" s="16" t="s">
        <v>232</v>
      </c>
      <c r="F3" s="16" t="s">
        <v>232</v>
      </c>
    </row>
    <row r="4" spans="1:6" x14ac:dyDescent="0.3">
      <c r="A4" s="16">
        <v>2</v>
      </c>
      <c r="B4" s="15" t="s">
        <v>233</v>
      </c>
      <c r="C4" s="16" t="s">
        <v>234</v>
      </c>
      <c r="D4" s="16" t="s">
        <v>235</v>
      </c>
      <c r="E4" s="16" t="s">
        <v>232</v>
      </c>
      <c r="F4" s="16" t="s">
        <v>232</v>
      </c>
    </row>
    <row r="5" spans="1:6" x14ac:dyDescent="0.3">
      <c r="A5" s="16">
        <v>3</v>
      </c>
      <c r="B5" s="15" t="s">
        <v>236</v>
      </c>
      <c r="C5" s="16" t="s">
        <v>234</v>
      </c>
      <c r="D5" s="16" t="s">
        <v>235</v>
      </c>
      <c r="E5" s="16" t="s">
        <v>232</v>
      </c>
      <c r="F5" s="16" t="s">
        <v>232</v>
      </c>
    </row>
    <row r="6" spans="1:6" x14ac:dyDescent="0.3">
      <c r="A6" s="16">
        <v>4</v>
      </c>
      <c r="B6" s="15" t="s">
        <v>208</v>
      </c>
      <c r="C6" s="16">
        <v>59</v>
      </c>
      <c r="D6" s="21">
        <v>4437975.8499999996</v>
      </c>
      <c r="E6" s="16" t="s">
        <v>232</v>
      </c>
      <c r="F6" s="16" t="s">
        <v>232</v>
      </c>
    </row>
    <row r="7" spans="1:6" x14ac:dyDescent="0.3">
      <c r="A7" s="16">
        <v>5</v>
      </c>
      <c r="B7" s="15" t="s">
        <v>237</v>
      </c>
      <c r="C7" s="16" t="s">
        <v>234</v>
      </c>
      <c r="D7" s="16" t="s">
        <v>235</v>
      </c>
      <c r="E7" s="16" t="s">
        <v>232</v>
      </c>
      <c r="F7" s="16" t="s">
        <v>232</v>
      </c>
    </row>
    <row r="8" spans="1:6" x14ac:dyDescent="0.3">
      <c r="A8" s="16">
        <v>6</v>
      </c>
      <c r="B8" s="15" t="s">
        <v>238</v>
      </c>
      <c r="C8" s="16" t="s">
        <v>234</v>
      </c>
      <c r="D8" s="16" t="s">
        <v>235</v>
      </c>
      <c r="E8" s="16" t="s">
        <v>232</v>
      </c>
      <c r="F8" s="16" t="s">
        <v>232</v>
      </c>
    </row>
  </sheetData>
  <mergeCells count="1">
    <mergeCell ref="A1:F1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outlinePr summaryBelow="0"/>
  </sheetPr>
  <dimension ref="A1:M64"/>
  <sheetViews>
    <sheetView showGridLines="0" topLeftCell="A56" zoomScale="180" zoomScaleNormal="180" workbookViewId="0">
      <selection activeCell="I64" sqref="I64"/>
    </sheetView>
  </sheetViews>
  <sheetFormatPr defaultRowHeight="15" x14ac:dyDescent="0.25"/>
  <cols>
    <col min="1" max="1" width="5" style="3" customWidth="1"/>
    <col min="2" max="2" width="15.625" style="3" customWidth="1"/>
    <col min="3" max="3" width="9.875" style="3" customWidth="1"/>
    <col min="4" max="4" width="9" style="3" customWidth="1"/>
    <col min="5" max="5" width="8.625" style="3" customWidth="1"/>
    <col min="6" max="6" width="17.5" style="3" customWidth="1"/>
    <col min="7" max="7" width="9.125" style="3" customWidth="1"/>
    <col min="8" max="8" width="13.375" style="3" customWidth="1"/>
    <col min="9" max="9" width="9.125" style="3" customWidth="1"/>
    <col min="10" max="10" width="10.375" style="3" customWidth="1"/>
    <col min="11" max="11" width="10.125" style="3" customWidth="1"/>
    <col min="12" max="12" width="9.625" style="3" customWidth="1"/>
    <col min="13" max="13" width="12.75" style="3" customWidth="1"/>
    <col min="14" max="16384" width="9" style="3"/>
  </cols>
  <sheetData>
    <row r="1" spans="1:13" ht="16.5" customHeight="1" x14ac:dyDescent="0.25">
      <c r="A1" s="13" t="s">
        <v>224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"/>
    </row>
    <row r="2" spans="1:13" ht="15.75" customHeight="1" x14ac:dyDescent="0.25">
      <c r="A2" s="13" t="s">
        <v>140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2"/>
    </row>
    <row r="3" spans="1:13" ht="20.100000000000001" customHeight="1" x14ac:dyDescent="0.25">
      <c r="A3" s="13" t="s">
        <v>225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2"/>
    </row>
    <row r="4" spans="1:13" ht="54.75" customHeight="1" x14ac:dyDescent="0.25">
      <c r="A4" s="5" t="s">
        <v>145</v>
      </c>
      <c r="B4" s="5" t="s">
        <v>205</v>
      </c>
      <c r="C4" s="5" t="s">
        <v>206</v>
      </c>
      <c r="D4" s="5" t="s">
        <v>207</v>
      </c>
      <c r="E4" s="5" t="s">
        <v>141</v>
      </c>
      <c r="F4" s="11" t="s">
        <v>209</v>
      </c>
      <c r="G4" s="12"/>
      <c r="H4" s="11" t="s">
        <v>210</v>
      </c>
      <c r="I4" s="12"/>
      <c r="J4" s="5" t="s">
        <v>142</v>
      </c>
      <c r="K4" s="11" t="s">
        <v>143</v>
      </c>
      <c r="L4" s="12"/>
      <c r="M4" s="1"/>
    </row>
    <row r="5" spans="1:13" ht="33" customHeight="1" x14ac:dyDescent="0.25">
      <c r="A5" s="8" t="s">
        <v>146</v>
      </c>
      <c r="B5" s="7" t="s">
        <v>3</v>
      </c>
      <c r="C5" s="4">
        <v>54000</v>
      </c>
      <c r="D5" s="4">
        <v>54000</v>
      </c>
      <c r="E5" s="9" t="s">
        <v>208</v>
      </c>
      <c r="F5" s="7" t="s">
        <v>2</v>
      </c>
      <c r="G5" s="4">
        <v>54000</v>
      </c>
      <c r="H5" s="7" t="s">
        <v>2</v>
      </c>
      <c r="I5" s="4">
        <v>54000</v>
      </c>
      <c r="J5" s="9" t="s">
        <v>144</v>
      </c>
      <c r="K5" s="6" t="s">
        <v>1</v>
      </c>
      <c r="L5" s="6" t="s">
        <v>0</v>
      </c>
      <c r="M5" s="1"/>
    </row>
    <row r="6" spans="1:13" ht="33" customHeight="1" x14ac:dyDescent="0.25">
      <c r="A6" s="8" t="s">
        <v>147</v>
      </c>
      <c r="B6" s="7" t="s">
        <v>6</v>
      </c>
      <c r="C6" s="4">
        <v>45600</v>
      </c>
      <c r="D6" s="4">
        <v>45600</v>
      </c>
      <c r="E6" s="9" t="s">
        <v>208</v>
      </c>
      <c r="F6" s="7" t="s">
        <v>5</v>
      </c>
      <c r="G6" s="4">
        <v>45600</v>
      </c>
      <c r="H6" s="7" t="s">
        <v>5</v>
      </c>
      <c r="I6" s="4">
        <v>45600</v>
      </c>
      <c r="J6" s="9" t="s">
        <v>144</v>
      </c>
      <c r="K6" s="6" t="s">
        <v>4</v>
      </c>
      <c r="L6" s="6" t="s">
        <v>0</v>
      </c>
      <c r="M6" s="1"/>
    </row>
    <row r="7" spans="1:13" ht="35.25" customHeight="1" x14ac:dyDescent="0.25">
      <c r="A7" s="8" t="s">
        <v>148</v>
      </c>
      <c r="B7" s="7" t="s">
        <v>9</v>
      </c>
      <c r="C7" s="4">
        <v>372300</v>
      </c>
      <c r="D7" s="4">
        <v>372300</v>
      </c>
      <c r="E7" s="9" t="s">
        <v>208</v>
      </c>
      <c r="F7" s="7" t="s">
        <v>8</v>
      </c>
      <c r="G7" s="4">
        <v>372300</v>
      </c>
      <c r="H7" s="7" t="s">
        <v>8</v>
      </c>
      <c r="I7" s="4">
        <v>372300</v>
      </c>
      <c r="J7" s="9" t="s">
        <v>144</v>
      </c>
      <c r="K7" s="6" t="s">
        <v>7</v>
      </c>
      <c r="L7" s="6" t="s">
        <v>0</v>
      </c>
      <c r="M7" s="1"/>
    </row>
    <row r="8" spans="1:13" ht="65.099999999999994" customHeight="1" x14ac:dyDescent="0.25">
      <c r="A8" s="8" t="s">
        <v>149</v>
      </c>
      <c r="B8" s="7" t="s">
        <v>12</v>
      </c>
      <c r="C8" s="4">
        <v>20000</v>
      </c>
      <c r="D8" s="4">
        <v>20000</v>
      </c>
      <c r="E8" s="9" t="s">
        <v>208</v>
      </c>
      <c r="F8" s="7" t="s">
        <v>11</v>
      </c>
      <c r="G8" s="4">
        <v>20000</v>
      </c>
      <c r="H8" s="7" t="s">
        <v>11</v>
      </c>
      <c r="I8" s="4">
        <v>20000</v>
      </c>
      <c r="J8" s="9" t="s">
        <v>144</v>
      </c>
      <c r="K8" s="6" t="s">
        <v>10</v>
      </c>
      <c r="L8" s="6" t="s">
        <v>0</v>
      </c>
      <c r="M8" s="1"/>
    </row>
    <row r="9" spans="1:13" ht="33" customHeight="1" x14ac:dyDescent="0.25">
      <c r="A9" s="8" t="s">
        <v>150</v>
      </c>
      <c r="B9" s="7" t="s">
        <v>15</v>
      </c>
      <c r="C9" s="4">
        <v>105900</v>
      </c>
      <c r="D9" s="4">
        <v>105900</v>
      </c>
      <c r="E9" s="9" t="s">
        <v>208</v>
      </c>
      <c r="F9" s="7" t="s">
        <v>14</v>
      </c>
      <c r="G9" s="4">
        <v>105900</v>
      </c>
      <c r="H9" s="7" t="s">
        <v>14</v>
      </c>
      <c r="I9" s="4">
        <v>105900</v>
      </c>
      <c r="J9" s="9" t="s">
        <v>144</v>
      </c>
      <c r="K9" s="6" t="s">
        <v>13</v>
      </c>
      <c r="L9" s="6" t="s">
        <v>0</v>
      </c>
      <c r="M9" s="1"/>
    </row>
    <row r="10" spans="1:13" ht="33" customHeight="1" x14ac:dyDescent="0.25">
      <c r="A10" s="8" t="s">
        <v>151</v>
      </c>
      <c r="B10" s="7" t="s">
        <v>18</v>
      </c>
      <c r="C10" s="4">
        <v>173</v>
      </c>
      <c r="D10" s="4">
        <v>173</v>
      </c>
      <c r="E10" s="9" t="s">
        <v>208</v>
      </c>
      <c r="F10" s="7" t="s">
        <v>17</v>
      </c>
      <c r="G10" s="4">
        <v>173</v>
      </c>
      <c r="H10" s="7" t="s">
        <v>17</v>
      </c>
      <c r="I10" s="4">
        <v>173</v>
      </c>
      <c r="J10" s="9" t="s">
        <v>144</v>
      </c>
      <c r="K10" s="6" t="s">
        <v>16</v>
      </c>
      <c r="L10" s="6" t="s">
        <v>0</v>
      </c>
      <c r="M10" s="1"/>
    </row>
    <row r="11" spans="1:13" ht="65.099999999999994" customHeight="1" x14ac:dyDescent="0.25">
      <c r="A11" s="8" t="s">
        <v>152</v>
      </c>
      <c r="B11" s="7" t="s">
        <v>12</v>
      </c>
      <c r="C11" s="4">
        <v>1200</v>
      </c>
      <c r="D11" s="4">
        <v>1200</v>
      </c>
      <c r="E11" s="9" t="s">
        <v>208</v>
      </c>
      <c r="F11" s="7" t="s">
        <v>20</v>
      </c>
      <c r="G11" s="4">
        <v>1200</v>
      </c>
      <c r="H11" s="7" t="s">
        <v>20</v>
      </c>
      <c r="I11" s="4">
        <v>1200</v>
      </c>
      <c r="J11" s="9" t="s">
        <v>144</v>
      </c>
      <c r="K11" s="6" t="s">
        <v>19</v>
      </c>
      <c r="L11" s="6" t="s">
        <v>0</v>
      </c>
      <c r="M11" s="1"/>
    </row>
    <row r="12" spans="1:13" ht="33" customHeight="1" x14ac:dyDescent="0.25">
      <c r="A12" s="8" t="s">
        <v>153</v>
      </c>
      <c r="B12" s="7" t="s">
        <v>211</v>
      </c>
      <c r="C12" s="4">
        <v>10000</v>
      </c>
      <c r="D12" s="4">
        <v>10000</v>
      </c>
      <c r="E12" s="9" t="s">
        <v>208</v>
      </c>
      <c r="F12" s="7" t="s">
        <v>22</v>
      </c>
      <c r="G12" s="4">
        <v>10000</v>
      </c>
      <c r="H12" s="7" t="s">
        <v>22</v>
      </c>
      <c r="I12" s="4">
        <v>10000</v>
      </c>
      <c r="J12" s="9" t="s">
        <v>144</v>
      </c>
      <c r="K12" s="6" t="s">
        <v>21</v>
      </c>
      <c r="L12" s="6" t="s">
        <v>0</v>
      </c>
      <c r="M12" s="1"/>
    </row>
    <row r="13" spans="1:13" ht="33" customHeight="1" x14ac:dyDescent="0.25">
      <c r="A13" s="8" t="s">
        <v>154</v>
      </c>
      <c r="B13" s="7" t="s">
        <v>25</v>
      </c>
      <c r="C13" s="4">
        <v>598957.85</v>
      </c>
      <c r="D13" s="4">
        <v>598957.85</v>
      </c>
      <c r="E13" s="9" t="s">
        <v>208</v>
      </c>
      <c r="F13" s="7" t="s">
        <v>24</v>
      </c>
      <c r="G13" s="4">
        <v>598957.85</v>
      </c>
      <c r="H13" s="7" t="s">
        <v>24</v>
      </c>
      <c r="I13" s="4">
        <v>598957.85</v>
      </c>
      <c r="J13" s="9" t="s">
        <v>144</v>
      </c>
      <c r="K13" s="6" t="s">
        <v>23</v>
      </c>
      <c r="L13" s="6" t="s">
        <v>0</v>
      </c>
      <c r="M13" s="1"/>
    </row>
    <row r="14" spans="1:13" ht="33" customHeight="1" x14ac:dyDescent="0.25">
      <c r="A14" s="8" t="s">
        <v>155</v>
      </c>
      <c r="B14" s="7" t="s">
        <v>28</v>
      </c>
      <c r="C14" s="4">
        <v>108000</v>
      </c>
      <c r="D14" s="4">
        <v>108000</v>
      </c>
      <c r="E14" s="9" t="s">
        <v>208</v>
      </c>
      <c r="F14" s="7" t="s">
        <v>27</v>
      </c>
      <c r="G14" s="4">
        <v>108000</v>
      </c>
      <c r="H14" s="7" t="s">
        <v>27</v>
      </c>
      <c r="I14" s="4">
        <v>108000</v>
      </c>
      <c r="J14" s="9" t="s">
        <v>144</v>
      </c>
      <c r="K14" s="6" t="s">
        <v>26</v>
      </c>
      <c r="L14" s="6" t="s">
        <v>0</v>
      </c>
      <c r="M14" s="1"/>
    </row>
    <row r="15" spans="1:13" ht="33" customHeight="1" x14ac:dyDescent="0.25">
      <c r="A15" s="8" t="s">
        <v>156</v>
      </c>
      <c r="B15" s="7" t="s">
        <v>15</v>
      </c>
      <c r="C15" s="4">
        <v>108000</v>
      </c>
      <c r="D15" s="4">
        <v>108000</v>
      </c>
      <c r="E15" s="9" t="s">
        <v>208</v>
      </c>
      <c r="F15" s="7" t="s">
        <v>30</v>
      </c>
      <c r="G15" s="4">
        <v>108000</v>
      </c>
      <c r="H15" s="7" t="s">
        <v>30</v>
      </c>
      <c r="I15" s="4">
        <v>108000</v>
      </c>
      <c r="J15" s="9" t="s">
        <v>144</v>
      </c>
      <c r="K15" s="6" t="s">
        <v>29</v>
      </c>
      <c r="L15" s="6" t="s">
        <v>0</v>
      </c>
      <c r="M15" s="1"/>
    </row>
    <row r="16" spans="1:13" ht="65.099999999999994" customHeight="1" x14ac:dyDescent="0.25">
      <c r="A16" s="8" t="s">
        <v>157</v>
      </c>
      <c r="B16" s="7" t="s">
        <v>12</v>
      </c>
      <c r="C16" s="4">
        <v>540</v>
      </c>
      <c r="D16" s="4">
        <v>540</v>
      </c>
      <c r="E16" s="9" t="s">
        <v>208</v>
      </c>
      <c r="F16" s="7" t="s">
        <v>17</v>
      </c>
      <c r="G16" s="4">
        <v>540</v>
      </c>
      <c r="H16" s="7" t="s">
        <v>17</v>
      </c>
      <c r="I16" s="4">
        <v>540</v>
      </c>
      <c r="J16" s="9" t="s">
        <v>144</v>
      </c>
      <c r="K16" s="6" t="s">
        <v>31</v>
      </c>
      <c r="L16" s="6" t="s">
        <v>0</v>
      </c>
      <c r="M16" s="1"/>
    </row>
    <row r="17" spans="1:13" ht="33" customHeight="1" x14ac:dyDescent="0.25">
      <c r="A17" s="8" t="s">
        <v>158</v>
      </c>
      <c r="B17" s="7" t="s">
        <v>35</v>
      </c>
      <c r="C17" s="4">
        <v>1000</v>
      </c>
      <c r="D17" s="4">
        <v>1000</v>
      </c>
      <c r="E17" s="9" t="s">
        <v>208</v>
      </c>
      <c r="F17" s="7" t="s">
        <v>34</v>
      </c>
      <c r="G17" s="4">
        <v>1000</v>
      </c>
      <c r="H17" s="7" t="s">
        <v>34</v>
      </c>
      <c r="I17" s="4">
        <v>1000</v>
      </c>
      <c r="J17" s="9" t="s">
        <v>144</v>
      </c>
      <c r="K17" s="6" t="s">
        <v>33</v>
      </c>
      <c r="L17" s="6" t="s">
        <v>32</v>
      </c>
      <c r="M17" s="1"/>
    </row>
    <row r="18" spans="1:13" ht="18.75" customHeight="1" x14ac:dyDescent="0.25">
      <c r="A18" s="8" t="s">
        <v>159</v>
      </c>
      <c r="B18" s="10" t="s">
        <v>212</v>
      </c>
      <c r="C18" s="4">
        <v>6960</v>
      </c>
      <c r="D18" s="4">
        <v>6960</v>
      </c>
      <c r="E18" s="9" t="s">
        <v>208</v>
      </c>
      <c r="F18" s="7" t="s">
        <v>38</v>
      </c>
      <c r="G18" s="4">
        <v>6960</v>
      </c>
      <c r="H18" s="7" t="s">
        <v>38</v>
      </c>
      <c r="I18" s="4">
        <v>6960</v>
      </c>
      <c r="J18" s="9" t="s">
        <v>144</v>
      </c>
      <c r="K18" s="6" t="s">
        <v>37</v>
      </c>
      <c r="L18" s="6" t="s">
        <v>36</v>
      </c>
      <c r="M18" s="1"/>
    </row>
    <row r="19" spans="1:13" ht="23.25" customHeight="1" x14ac:dyDescent="0.25">
      <c r="A19" s="8" t="s">
        <v>160</v>
      </c>
      <c r="B19" s="7" t="s">
        <v>213</v>
      </c>
      <c r="C19" s="4">
        <v>1050</v>
      </c>
      <c r="D19" s="4">
        <v>1050</v>
      </c>
      <c r="E19" s="9" t="s">
        <v>208</v>
      </c>
      <c r="F19" s="7" t="s">
        <v>40</v>
      </c>
      <c r="G19" s="4">
        <v>1050</v>
      </c>
      <c r="H19" s="7" t="s">
        <v>40</v>
      </c>
      <c r="I19" s="4">
        <v>1050</v>
      </c>
      <c r="J19" s="9" t="s">
        <v>144</v>
      </c>
      <c r="K19" s="6" t="s">
        <v>39</v>
      </c>
      <c r="L19" s="6" t="s">
        <v>36</v>
      </c>
      <c r="M19" s="1"/>
    </row>
    <row r="20" spans="1:13" ht="24" customHeight="1" x14ac:dyDescent="0.25">
      <c r="A20" s="8" t="s">
        <v>161</v>
      </c>
      <c r="B20" s="7" t="s">
        <v>214</v>
      </c>
      <c r="C20" s="4">
        <v>15000</v>
      </c>
      <c r="D20" s="4">
        <v>15000</v>
      </c>
      <c r="E20" s="9" t="s">
        <v>208</v>
      </c>
      <c r="F20" s="7" t="s">
        <v>42</v>
      </c>
      <c r="G20" s="4">
        <v>15000</v>
      </c>
      <c r="H20" s="7" t="s">
        <v>42</v>
      </c>
      <c r="I20" s="4">
        <v>15000</v>
      </c>
      <c r="J20" s="9" t="s">
        <v>144</v>
      </c>
      <c r="K20" s="6" t="s">
        <v>41</v>
      </c>
      <c r="L20" s="6" t="s">
        <v>36</v>
      </c>
      <c r="M20" s="1"/>
    </row>
    <row r="21" spans="1:13" ht="44.25" customHeight="1" x14ac:dyDescent="0.25">
      <c r="A21" s="8" t="s">
        <v>162</v>
      </c>
      <c r="B21" s="7" t="s">
        <v>45</v>
      </c>
      <c r="C21" s="4">
        <v>880000</v>
      </c>
      <c r="D21" s="4">
        <v>880000</v>
      </c>
      <c r="E21" s="9" t="s">
        <v>208</v>
      </c>
      <c r="F21" s="7" t="s">
        <v>44</v>
      </c>
      <c r="G21" s="4">
        <v>880000</v>
      </c>
      <c r="H21" s="7" t="s">
        <v>44</v>
      </c>
      <c r="I21" s="4">
        <v>880000</v>
      </c>
      <c r="J21" s="9" t="s">
        <v>144</v>
      </c>
      <c r="K21" s="6" t="s">
        <v>43</v>
      </c>
      <c r="L21" s="6" t="s">
        <v>36</v>
      </c>
      <c r="M21" s="1"/>
    </row>
    <row r="22" spans="1:13" ht="33" customHeight="1" x14ac:dyDescent="0.25">
      <c r="A22" s="8" t="s">
        <v>163</v>
      </c>
      <c r="B22" s="7" t="s">
        <v>49</v>
      </c>
      <c r="C22" s="4">
        <v>19000</v>
      </c>
      <c r="D22" s="4">
        <v>19000</v>
      </c>
      <c r="E22" s="9" t="s">
        <v>208</v>
      </c>
      <c r="F22" s="7" t="s">
        <v>48</v>
      </c>
      <c r="G22" s="4">
        <v>19000</v>
      </c>
      <c r="H22" s="7" t="s">
        <v>48</v>
      </c>
      <c r="I22" s="4">
        <v>19000</v>
      </c>
      <c r="J22" s="9" t="s">
        <v>144</v>
      </c>
      <c r="K22" s="6" t="s">
        <v>47</v>
      </c>
      <c r="L22" s="6" t="s">
        <v>46</v>
      </c>
      <c r="M22" s="1"/>
    </row>
    <row r="23" spans="1:13" ht="33" customHeight="1" x14ac:dyDescent="0.25">
      <c r="A23" s="8" t="s">
        <v>164</v>
      </c>
      <c r="B23" s="7" t="s">
        <v>49</v>
      </c>
      <c r="C23" s="4">
        <v>2074</v>
      </c>
      <c r="D23" s="4">
        <v>2074</v>
      </c>
      <c r="E23" s="9" t="s">
        <v>208</v>
      </c>
      <c r="F23" s="7" t="s">
        <v>17</v>
      </c>
      <c r="G23" s="4">
        <v>2074</v>
      </c>
      <c r="H23" s="7" t="s">
        <v>17</v>
      </c>
      <c r="I23" s="4">
        <v>2074</v>
      </c>
      <c r="J23" s="9" t="s">
        <v>144</v>
      </c>
      <c r="K23" s="6" t="s">
        <v>50</v>
      </c>
      <c r="L23" s="6" t="s">
        <v>46</v>
      </c>
      <c r="M23" s="1"/>
    </row>
    <row r="24" spans="1:13" ht="35.25" customHeight="1" x14ac:dyDescent="0.25">
      <c r="A24" s="8" t="s">
        <v>165</v>
      </c>
      <c r="B24" s="7" t="s">
        <v>53</v>
      </c>
      <c r="C24" s="4">
        <v>24900</v>
      </c>
      <c r="D24" s="4">
        <v>24900</v>
      </c>
      <c r="E24" s="9" t="s">
        <v>208</v>
      </c>
      <c r="F24" s="7" t="s">
        <v>52</v>
      </c>
      <c r="G24" s="4">
        <v>24900</v>
      </c>
      <c r="H24" s="7" t="s">
        <v>52</v>
      </c>
      <c r="I24" s="4">
        <v>24900</v>
      </c>
      <c r="J24" s="9" t="s">
        <v>144</v>
      </c>
      <c r="K24" s="6" t="s">
        <v>51</v>
      </c>
      <c r="L24" s="6" t="s">
        <v>46</v>
      </c>
      <c r="M24" s="1"/>
    </row>
    <row r="25" spans="1:13" ht="33" customHeight="1" x14ac:dyDescent="0.25">
      <c r="A25" s="8" t="s">
        <v>166</v>
      </c>
      <c r="B25" s="7" t="s">
        <v>214</v>
      </c>
      <c r="C25" s="4">
        <v>58024</v>
      </c>
      <c r="D25" s="4">
        <v>58024</v>
      </c>
      <c r="E25" s="9" t="s">
        <v>208</v>
      </c>
      <c r="F25" s="7" t="s">
        <v>55</v>
      </c>
      <c r="G25" s="4">
        <v>58024</v>
      </c>
      <c r="H25" s="7" t="s">
        <v>55</v>
      </c>
      <c r="I25" s="4">
        <v>58024</v>
      </c>
      <c r="J25" s="9" t="s">
        <v>144</v>
      </c>
      <c r="K25" s="6" t="s">
        <v>54</v>
      </c>
      <c r="L25" s="6" t="s">
        <v>46</v>
      </c>
      <c r="M25" s="1"/>
    </row>
    <row r="26" spans="1:13" ht="31.5" customHeight="1" x14ac:dyDescent="0.25">
      <c r="A26" s="8" t="s">
        <v>167</v>
      </c>
      <c r="B26" s="7" t="s">
        <v>59</v>
      </c>
      <c r="C26" s="4">
        <v>108000</v>
      </c>
      <c r="D26" s="4">
        <v>108000</v>
      </c>
      <c r="E26" s="9" t="s">
        <v>208</v>
      </c>
      <c r="F26" s="7" t="s">
        <v>58</v>
      </c>
      <c r="G26" s="4">
        <v>108000</v>
      </c>
      <c r="H26" s="7" t="s">
        <v>58</v>
      </c>
      <c r="I26" s="4">
        <v>108000</v>
      </c>
      <c r="J26" s="9" t="s">
        <v>144</v>
      </c>
      <c r="K26" s="6" t="s">
        <v>57</v>
      </c>
      <c r="L26" s="6" t="s">
        <v>56</v>
      </c>
      <c r="M26" s="1"/>
    </row>
    <row r="27" spans="1:13" ht="33" customHeight="1" x14ac:dyDescent="0.25">
      <c r="A27" s="8" t="s">
        <v>168</v>
      </c>
      <c r="B27" s="7" t="s">
        <v>18</v>
      </c>
      <c r="C27" s="4">
        <v>2160</v>
      </c>
      <c r="D27" s="4">
        <v>2160</v>
      </c>
      <c r="E27" s="9" t="s">
        <v>208</v>
      </c>
      <c r="F27" s="7" t="s">
        <v>17</v>
      </c>
      <c r="G27" s="4">
        <v>2160</v>
      </c>
      <c r="H27" s="7" t="s">
        <v>17</v>
      </c>
      <c r="I27" s="4">
        <v>2160</v>
      </c>
      <c r="J27" s="9" t="s">
        <v>144</v>
      </c>
      <c r="K27" s="6" t="s">
        <v>61</v>
      </c>
      <c r="L27" s="6" t="s">
        <v>60</v>
      </c>
      <c r="M27" s="1"/>
    </row>
    <row r="28" spans="1:13" ht="33" customHeight="1" x14ac:dyDescent="0.25">
      <c r="A28" s="8" t="s">
        <v>169</v>
      </c>
      <c r="B28" s="7" t="s">
        <v>49</v>
      </c>
      <c r="C28" s="4">
        <v>500</v>
      </c>
      <c r="D28" s="4">
        <v>500</v>
      </c>
      <c r="E28" s="9" t="s">
        <v>208</v>
      </c>
      <c r="F28" s="7" t="s">
        <v>63</v>
      </c>
      <c r="G28" s="4">
        <v>500</v>
      </c>
      <c r="H28" s="7" t="s">
        <v>63</v>
      </c>
      <c r="I28" s="4">
        <v>500</v>
      </c>
      <c r="J28" s="9" t="s">
        <v>144</v>
      </c>
      <c r="K28" s="6" t="s">
        <v>62</v>
      </c>
      <c r="L28" s="6" t="s">
        <v>60</v>
      </c>
      <c r="M28" s="1"/>
    </row>
    <row r="29" spans="1:13" ht="35.25" customHeight="1" x14ac:dyDescent="0.25">
      <c r="A29" s="8" t="s">
        <v>170</v>
      </c>
      <c r="B29" s="7" t="s">
        <v>9</v>
      </c>
      <c r="C29" s="4">
        <v>7700</v>
      </c>
      <c r="D29" s="4">
        <v>7700</v>
      </c>
      <c r="E29" s="9" t="s">
        <v>208</v>
      </c>
      <c r="F29" s="7" t="s">
        <v>66</v>
      </c>
      <c r="G29" s="4">
        <v>7700</v>
      </c>
      <c r="H29" s="7" t="s">
        <v>66</v>
      </c>
      <c r="I29" s="4">
        <v>7700</v>
      </c>
      <c r="J29" s="9" t="s">
        <v>144</v>
      </c>
      <c r="K29" s="6" t="s">
        <v>65</v>
      </c>
      <c r="L29" s="6" t="s">
        <v>64</v>
      </c>
      <c r="M29" s="1"/>
    </row>
    <row r="30" spans="1:13" ht="30" customHeight="1" x14ac:dyDescent="0.25">
      <c r="A30" s="8" t="s">
        <v>171</v>
      </c>
      <c r="B30" s="7" t="s">
        <v>216</v>
      </c>
      <c r="C30" s="4">
        <v>29750</v>
      </c>
      <c r="D30" s="4">
        <v>29750</v>
      </c>
      <c r="E30" s="9" t="s">
        <v>208</v>
      </c>
      <c r="F30" s="7" t="s">
        <v>55</v>
      </c>
      <c r="G30" s="4">
        <v>29750</v>
      </c>
      <c r="H30" s="7" t="s">
        <v>55</v>
      </c>
      <c r="I30" s="4">
        <v>29750</v>
      </c>
      <c r="J30" s="9" t="s">
        <v>144</v>
      </c>
      <c r="K30" s="6" t="s">
        <v>67</v>
      </c>
      <c r="L30" s="6" t="s">
        <v>64</v>
      </c>
      <c r="M30" s="1"/>
    </row>
    <row r="31" spans="1:13" ht="33" customHeight="1" x14ac:dyDescent="0.25">
      <c r="A31" s="8" t="s">
        <v>172</v>
      </c>
      <c r="B31" s="7" t="s">
        <v>217</v>
      </c>
      <c r="C31" s="4">
        <v>1179</v>
      </c>
      <c r="D31" s="4">
        <v>1179</v>
      </c>
      <c r="E31" s="9" t="s">
        <v>208</v>
      </c>
      <c r="F31" s="7" t="s">
        <v>70</v>
      </c>
      <c r="G31" s="4">
        <v>1179</v>
      </c>
      <c r="H31" s="7" t="s">
        <v>70</v>
      </c>
      <c r="I31" s="4">
        <v>1179</v>
      </c>
      <c r="J31" s="9" t="s">
        <v>144</v>
      </c>
      <c r="K31" s="6" t="s">
        <v>69</v>
      </c>
      <c r="L31" s="6" t="s">
        <v>68</v>
      </c>
      <c r="M31" s="1"/>
    </row>
    <row r="32" spans="1:13" ht="24" customHeight="1" x14ac:dyDescent="0.25">
      <c r="A32" s="8" t="s">
        <v>173</v>
      </c>
      <c r="B32" s="7" t="s">
        <v>18</v>
      </c>
      <c r="C32" s="4">
        <v>400</v>
      </c>
      <c r="D32" s="4">
        <v>400</v>
      </c>
      <c r="E32" s="9" t="s">
        <v>208</v>
      </c>
      <c r="F32" s="7" t="s">
        <v>73</v>
      </c>
      <c r="G32" s="4">
        <v>400</v>
      </c>
      <c r="H32" s="7" t="s">
        <v>73</v>
      </c>
      <c r="I32" s="4">
        <v>400</v>
      </c>
      <c r="J32" s="9" t="s">
        <v>144</v>
      </c>
      <c r="K32" s="6" t="s">
        <v>72</v>
      </c>
      <c r="L32" s="6" t="s">
        <v>71</v>
      </c>
      <c r="M32" s="1"/>
    </row>
    <row r="33" spans="1:13" ht="22.5" customHeight="1" x14ac:dyDescent="0.25">
      <c r="A33" s="8" t="s">
        <v>174</v>
      </c>
      <c r="B33" s="7" t="s">
        <v>218</v>
      </c>
      <c r="C33" s="4">
        <v>5940</v>
      </c>
      <c r="D33" s="4">
        <v>5940</v>
      </c>
      <c r="E33" s="9" t="s">
        <v>208</v>
      </c>
      <c r="F33" s="7" t="s">
        <v>76</v>
      </c>
      <c r="G33" s="4">
        <v>5940</v>
      </c>
      <c r="H33" s="7" t="s">
        <v>76</v>
      </c>
      <c r="I33" s="4">
        <v>5940</v>
      </c>
      <c r="J33" s="9" t="s">
        <v>144</v>
      </c>
      <c r="K33" s="6" t="s">
        <v>75</v>
      </c>
      <c r="L33" s="6" t="s">
        <v>74</v>
      </c>
      <c r="M33" s="1"/>
    </row>
    <row r="34" spans="1:13" ht="20.25" customHeight="1" x14ac:dyDescent="0.25">
      <c r="A34" s="8" t="s">
        <v>175</v>
      </c>
      <c r="B34" s="7" t="s">
        <v>79</v>
      </c>
      <c r="C34" s="4">
        <v>1875</v>
      </c>
      <c r="D34" s="4">
        <v>1875</v>
      </c>
      <c r="E34" s="9" t="s">
        <v>208</v>
      </c>
      <c r="F34" s="7" t="s">
        <v>78</v>
      </c>
      <c r="G34" s="4">
        <v>1875</v>
      </c>
      <c r="H34" s="7" t="s">
        <v>78</v>
      </c>
      <c r="I34" s="4">
        <v>1875</v>
      </c>
      <c r="J34" s="9" t="s">
        <v>144</v>
      </c>
      <c r="K34" s="6" t="s">
        <v>77</v>
      </c>
      <c r="L34" s="6" t="s">
        <v>74</v>
      </c>
      <c r="M34" s="1"/>
    </row>
    <row r="35" spans="1:13" ht="18.75" customHeight="1" x14ac:dyDescent="0.25">
      <c r="A35" s="8" t="s">
        <v>176</v>
      </c>
      <c r="B35" s="7" t="s">
        <v>213</v>
      </c>
      <c r="C35" s="4">
        <v>4250</v>
      </c>
      <c r="D35" s="4">
        <v>4250</v>
      </c>
      <c r="E35" s="9" t="s">
        <v>208</v>
      </c>
      <c r="F35" s="7" t="s">
        <v>76</v>
      </c>
      <c r="G35" s="4">
        <v>4250</v>
      </c>
      <c r="H35" s="7" t="s">
        <v>76</v>
      </c>
      <c r="I35" s="4">
        <v>4250</v>
      </c>
      <c r="J35" s="9" t="s">
        <v>144</v>
      </c>
      <c r="K35" s="6" t="s">
        <v>80</v>
      </c>
      <c r="L35" s="6" t="s">
        <v>74</v>
      </c>
      <c r="M35" s="1"/>
    </row>
    <row r="36" spans="1:13" ht="48.95" customHeight="1" x14ac:dyDescent="0.25">
      <c r="A36" s="8" t="s">
        <v>177</v>
      </c>
      <c r="B36" s="7" t="s">
        <v>82</v>
      </c>
      <c r="C36" s="4">
        <v>5760</v>
      </c>
      <c r="D36" s="4">
        <v>5760</v>
      </c>
      <c r="E36" s="9" t="s">
        <v>208</v>
      </c>
      <c r="F36" s="7" t="s">
        <v>17</v>
      </c>
      <c r="G36" s="4">
        <v>5760</v>
      </c>
      <c r="H36" s="7" t="s">
        <v>17</v>
      </c>
      <c r="I36" s="4">
        <v>5760</v>
      </c>
      <c r="J36" s="9" t="s">
        <v>144</v>
      </c>
      <c r="K36" s="6" t="s">
        <v>81</v>
      </c>
      <c r="L36" s="6" t="s">
        <v>74</v>
      </c>
      <c r="M36" s="1"/>
    </row>
    <row r="37" spans="1:13" ht="21.75" customHeight="1" x14ac:dyDescent="0.25">
      <c r="A37" s="8" t="s">
        <v>178</v>
      </c>
      <c r="B37" s="7" t="s">
        <v>219</v>
      </c>
      <c r="C37" s="4">
        <v>680</v>
      </c>
      <c r="D37" s="4">
        <v>680</v>
      </c>
      <c r="E37" s="9" t="s">
        <v>208</v>
      </c>
      <c r="F37" s="7" t="s">
        <v>84</v>
      </c>
      <c r="G37" s="4">
        <v>680</v>
      </c>
      <c r="H37" s="7" t="s">
        <v>84</v>
      </c>
      <c r="I37" s="4">
        <v>680</v>
      </c>
      <c r="J37" s="9" t="s">
        <v>144</v>
      </c>
      <c r="K37" s="6" t="s">
        <v>83</v>
      </c>
      <c r="L37" s="6" t="s">
        <v>74</v>
      </c>
      <c r="M37" s="1"/>
    </row>
    <row r="38" spans="1:13" ht="50.25" customHeight="1" x14ac:dyDescent="0.25">
      <c r="A38" s="8" t="s">
        <v>179</v>
      </c>
      <c r="B38" s="7" t="s">
        <v>87</v>
      </c>
      <c r="C38" s="4">
        <v>48300</v>
      </c>
      <c r="D38" s="4">
        <v>48300</v>
      </c>
      <c r="E38" s="9" t="s">
        <v>208</v>
      </c>
      <c r="F38" s="7" t="s">
        <v>86</v>
      </c>
      <c r="G38" s="4">
        <v>48300</v>
      </c>
      <c r="H38" s="7" t="s">
        <v>86</v>
      </c>
      <c r="I38" s="4">
        <v>48300</v>
      </c>
      <c r="J38" s="9" t="s">
        <v>144</v>
      </c>
      <c r="K38" s="6" t="s">
        <v>85</v>
      </c>
      <c r="L38" s="6" t="s">
        <v>74</v>
      </c>
      <c r="M38" s="1"/>
    </row>
    <row r="39" spans="1:13" ht="32.25" customHeight="1" x14ac:dyDescent="0.25">
      <c r="A39" s="8" t="s">
        <v>180</v>
      </c>
      <c r="B39" s="7" t="s">
        <v>18</v>
      </c>
      <c r="C39" s="4">
        <v>360</v>
      </c>
      <c r="D39" s="4">
        <v>360</v>
      </c>
      <c r="E39" s="9" t="s">
        <v>208</v>
      </c>
      <c r="F39" s="7" t="s">
        <v>90</v>
      </c>
      <c r="G39" s="4">
        <v>360</v>
      </c>
      <c r="H39" s="7" t="s">
        <v>90</v>
      </c>
      <c r="I39" s="4">
        <v>360</v>
      </c>
      <c r="J39" s="9" t="s">
        <v>144</v>
      </c>
      <c r="K39" s="6" t="s">
        <v>89</v>
      </c>
      <c r="L39" s="6" t="s">
        <v>88</v>
      </c>
      <c r="M39" s="1"/>
    </row>
    <row r="40" spans="1:13" ht="24.75" customHeight="1" x14ac:dyDescent="0.25">
      <c r="A40" s="8" t="s">
        <v>181</v>
      </c>
      <c r="B40" s="7" t="s">
        <v>218</v>
      </c>
      <c r="C40" s="4">
        <v>720</v>
      </c>
      <c r="D40" s="4">
        <v>720</v>
      </c>
      <c r="E40" s="9" t="s">
        <v>208</v>
      </c>
      <c r="F40" s="7" t="s">
        <v>76</v>
      </c>
      <c r="G40" s="4">
        <v>720</v>
      </c>
      <c r="H40" s="7" t="s">
        <v>76</v>
      </c>
      <c r="I40" s="4">
        <v>720</v>
      </c>
      <c r="J40" s="9" t="s">
        <v>144</v>
      </c>
      <c r="K40" s="6" t="s">
        <v>91</v>
      </c>
      <c r="L40" s="6" t="s">
        <v>88</v>
      </c>
      <c r="M40" s="1"/>
    </row>
    <row r="41" spans="1:13" ht="33" customHeight="1" x14ac:dyDescent="0.25">
      <c r="A41" s="8" t="s">
        <v>182</v>
      </c>
      <c r="B41" s="7" t="s">
        <v>49</v>
      </c>
      <c r="C41" s="4">
        <v>500</v>
      </c>
      <c r="D41" s="4">
        <v>500</v>
      </c>
      <c r="E41" s="9" t="s">
        <v>208</v>
      </c>
      <c r="F41" s="7" t="s">
        <v>93</v>
      </c>
      <c r="G41" s="4">
        <v>500</v>
      </c>
      <c r="H41" s="7" t="s">
        <v>93</v>
      </c>
      <c r="I41" s="4">
        <v>500</v>
      </c>
      <c r="J41" s="9" t="s">
        <v>144</v>
      </c>
      <c r="K41" s="6" t="s">
        <v>92</v>
      </c>
      <c r="L41" s="6" t="s">
        <v>88</v>
      </c>
      <c r="M41" s="1"/>
    </row>
    <row r="42" spans="1:13" ht="25.5" customHeight="1" x14ac:dyDescent="0.25">
      <c r="A42" s="8" t="s">
        <v>183</v>
      </c>
      <c r="B42" s="7" t="s">
        <v>213</v>
      </c>
      <c r="C42" s="4">
        <v>15876</v>
      </c>
      <c r="D42" s="4">
        <v>15876</v>
      </c>
      <c r="E42" s="9" t="s">
        <v>208</v>
      </c>
      <c r="F42" s="7" t="s">
        <v>95</v>
      </c>
      <c r="G42" s="4">
        <v>15876</v>
      </c>
      <c r="H42" s="7" t="s">
        <v>95</v>
      </c>
      <c r="I42" s="4">
        <v>15876</v>
      </c>
      <c r="J42" s="9" t="s">
        <v>144</v>
      </c>
      <c r="K42" s="6" t="s">
        <v>94</v>
      </c>
      <c r="L42" s="6" t="s">
        <v>88</v>
      </c>
      <c r="M42" s="1"/>
    </row>
    <row r="43" spans="1:13" ht="22.5" customHeight="1" x14ac:dyDescent="0.25">
      <c r="A43" s="8" t="s">
        <v>184</v>
      </c>
      <c r="B43" s="7" t="s">
        <v>220</v>
      </c>
      <c r="C43" s="4">
        <v>70266</v>
      </c>
      <c r="D43" s="4">
        <v>70266</v>
      </c>
      <c r="E43" s="9" t="s">
        <v>208</v>
      </c>
      <c r="F43" s="7" t="s">
        <v>95</v>
      </c>
      <c r="G43" s="4">
        <v>70266</v>
      </c>
      <c r="H43" s="7" t="s">
        <v>95</v>
      </c>
      <c r="I43" s="4">
        <v>70266</v>
      </c>
      <c r="J43" s="9" t="s">
        <v>144</v>
      </c>
      <c r="K43" s="6" t="s">
        <v>96</v>
      </c>
      <c r="L43" s="6" t="s">
        <v>88</v>
      </c>
      <c r="M43" s="1"/>
    </row>
    <row r="44" spans="1:13" ht="33" customHeight="1" x14ac:dyDescent="0.25">
      <c r="A44" s="8" t="s">
        <v>185</v>
      </c>
      <c r="B44" s="7" t="s">
        <v>107</v>
      </c>
      <c r="C44" s="4">
        <v>1256180</v>
      </c>
      <c r="D44" s="4">
        <v>1256180</v>
      </c>
      <c r="E44" s="9" t="s">
        <v>215</v>
      </c>
      <c r="F44" s="7" t="s">
        <v>99</v>
      </c>
      <c r="G44" s="4">
        <v>1256180</v>
      </c>
      <c r="H44" s="7" t="s">
        <v>99</v>
      </c>
      <c r="I44" s="4">
        <v>1256180</v>
      </c>
      <c r="J44" s="9" t="s">
        <v>144</v>
      </c>
      <c r="K44" s="6" t="s">
        <v>98</v>
      </c>
      <c r="L44" s="6" t="s">
        <v>97</v>
      </c>
      <c r="M44" s="1"/>
    </row>
    <row r="45" spans="1:13" ht="22.5" customHeight="1" x14ac:dyDescent="0.25">
      <c r="A45" s="8" t="s">
        <v>186</v>
      </c>
      <c r="B45" s="7" t="s">
        <v>219</v>
      </c>
      <c r="C45" s="4">
        <v>4180</v>
      </c>
      <c r="D45" s="4">
        <v>4180</v>
      </c>
      <c r="E45" s="9" t="s">
        <v>208</v>
      </c>
      <c r="F45" s="7" t="s">
        <v>102</v>
      </c>
      <c r="G45" s="4">
        <v>4180</v>
      </c>
      <c r="H45" s="7" t="s">
        <v>102</v>
      </c>
      <c r="I45" s="4">
        <v>4180</v>
      </c>
      <c r="J45" s="9" t="s">
        <v>144</v>
      </c>
      <c r="K45" s="6" t="s">
        <v>101</v>
      </c>
      <c r="L45" s="6" t="s">
        <v>100</v>
      </c>
      <c r="M45" s="1"/>
    </row>
    <row r="46" spans="1:13" ht="20.25" customHeight="1" x14ac:dyDescent="0.25">
      <c r="A46" s="8" t="s">
        <v>187</v>
      </c>
      <c r="B46" s="7" t="s">
        <v>221</v>
      </c>
      <c r="C46" s="4">
        <v>10390</v>
      </c>
      <c r="D46" s="4">
        <v>10390</v>
      </c>
      <c r="E46" s="9" t="s">
        <v>208</v>
      </c>
      <c r="F46" s="7" t="s">
        <v>105</v>
      </c>
      <c r="G46" s="4">
        <v>10390</v>
      </c>
      <c r="H46" s="7" t="s">
        <v>105</v>
      </c>
      <c r="I46" s="4">
        <v>10390</v>
      </c>
      <c r="J46" s="9" t="s">
        <v>144</v>
      </c>
      <c r="K46" s="6" t="s">
        <v>104</v>
      </c>
      <c r="L46" s="6" t="s">
        <v>103</v>
      </c>
      <c r="M46" s="1"/>
    </row>
    <row r="47" spans="1:13" ht="63.75" customHeight="1" x14ac:dyDescent="0.25">
      <c r="A47" s="8" t="s">
        <v>188</v>
      </c>
      <c r="B47" s="7" t="s">
        <v>107</v>
      </c>
      <c r="C47" s="4">
        <v>149800</v>
      </c>
      <c r="D47" s="4">
        <v>149800</v>
      </c>
      <c r="E47" s="9" t="s">
        <v>208</v>
      </c>
      <c r="F47" s="7" t="s">
        <v>99</v>
      </c>
      <c r="G47" s="4">
        <v>149800</v>
      </c>
      <c r="H47" s="7" t="s">
        <v>99</v>
      </c>
      <c r="I47" s="4">
        <v>149800</v>
      </c>
      <c r="J47" s="9" t="s">
        <v>144</v>
      </c>
      <c r="K47" s="6" t="s">
        <v>106</v>
      </c>
      <c r="L47" s="6" t="s">
        <v>103</v>
      </c>
      <c r="M47" s="1"/>
    </row>
    <row r="48" spans="1:13" ht="23.25" customHeight="1" x14ac:dyDescent="0.25">
      <c r="A48" s="8" t="s">
        <v>189</v>
      </c>
      <c r="B48" s="7" t="s">
        <v>111</v>
      </c>
      <c r="C48" s="4">
        <v>84747</v>
      </c>
      <c r="D48" s="4">
        <v>84747</v>
      </c>
      <c r="E48" s="9" t="s">
        <v>208</v>
      </c>
      <c r="F48" s="7" t="s">
        <v>110</v>
      </c>
      <c r="G48" s="4">
        <v>84747</v>
      </c>
      <c r="H48" s="7" t="s">
        <v>110</v>
      </c>
      <c r="I48" s="4">
        <v>84747</v>
      </c>
      <c r="J48" s="9" t="s">
        <v>144</v>
      </c>
      <c r="K48" s="6" t="s">
        <v>109</v>
      </c>
      <c r="L48" s="6" t="s">
        <v>108</v>
      </c>
      <c r="M48" s="1"/>
    </row>
    <row r="49" spans="1:13" ht="33" customHeight="1" x14ac:dyDescent="0.25">
      <c r="A49" s="8" t="s">
        <v>190</v>
      </c>
      <c r="B49" s="7" t="s">
        <v>111</v>
      </c>
      <c r="C49" s="4">
        <v>1036</v>
      </c>
      <c r="D49" s="4">
        <v>1036</v>
      </c>
      <c r="E49" s="9" t="s">
        <v>208</v>
      </c>
      <c r="F49" s="7" t="s">
        <v>17</v>
      </c>
      <c r="G49" s="4">
        <v>1036</v>
      </c>
      <c r="H49" s="7" t="s">
        <v>17</v>
      </c>
      <c r="I49" s="4">
        <v>1036</v>
      </c>
      <c r="J49" s="9" t="s">
        <v>144</v>
      </c>
      <c r="K49" s="6" t="s">
        <v>112</v>
      </c>
      <c r="L49" s="6" t="s">
        <v>108</v>
      </c>
      <c r="M49" s="1"/>
    </row>
    <row r="50" spans="1:13" ht="29.25" customHeight="1" x14ac:dyDescent="0.25">
      <c r="A50" s="8" t="s">
        <v>191</v>
      </c>
      <c r="B50" s="7" t="s">
        <v>222</v>
      </c>
      <c r="C50" s="4">
        <v>360</v>
      </c>
      <c r="D50" s="4">
        <v>360</v>
      </c>
      <c r="E50" s="9" t="s">
        <v>208</v>
      </c>
      <c r="F50" s="7" t="s">
        <v>17</v>
      </c>
      <c r="G50" s="4">
        <v>360</v>
      </c>
      <c r="H50" s="7" t="s">
        <v>17</v>
      </c>
      <c r="I50" s="4">
        <v>360</v>
      </c>
      <c r="J50" s="9" t="s">
        <v>144</v>
      </c>
      <c r="K50" s="6" t="s">
        <v>114</v>
      </c>
      <c r="L50" s="6" t="s">
        <v>113</v>
      </c>
      <c r="M50" s="1"/>
    </row>
    <row r="51" spans="1:13" ht="33" customHeight="1" x14ac:dyDescent="0.25">
      <c r="A51" s="8" t="s">
        <v>192</v>
      </c>
      <c r="B51" s="7" t="s">
        <v>217</v>
      </c>
      <c r="C51" s="4">
        <v>6880</v>
      </c>
      <c r="D51" s="4">
        <v>6880</v>
      </c>
      <c r="E51" s="9" t="s">
        <v>208</v>
      </c>
      <c r="F51" s="7" t="s">
        <v>70</v>
      </c>
      <c r="G51" s="4">
        <v>6880</v>
      </c>
      <c r="H51" s="7" t="s">
        <v>70</v>
      </c>
      <c r="I51" s="4">
        <v>6880</v>
      </c>
      <c r="J51" s="9" t="s">
        <v>144</v>
      </c>
      <c r="K51" s="6" t="s">
        <v>116</v>
      </c>
      <c r="L51" s="6" t="s">
        <v>115</v>
      </c>
      <c r="M51" s="1"/>
    </row>
    <row r="52" spans="1:13" ht="23.25" customHeight="1" x14ac:dyDescent="0.25">
      <c r="A52" s="8" t="s">
        <v>193</v>
      </c>
      <c r="B52" s="7" t="s">
        <v>214</v>
      </c>
      <c r="C52" s="4">
        <v>360</v>
      </c>
      <c r="D52" s="4">
        <v>360</v>
      </c>
      <c r="E52" s="9" t="s">
        <v>208</v>
      </c>
      <c r="F52" s="7" t="s">
        <v>90</v>
      </c>
      <c r="G52" s="4">
        <v>360</v>
      </c>
      <c r="H52" s="7" t="s">
        <v>90</v>
      </c>
      <c r="I52" s="4">
        <v>360</v>
      </c>
      <c r="J52" s="9" t="s">
        <v>144</v>
      </c>
      <c r="K52" s="6" t="s">
        <v>118</v>
      </c>
      <c r="L52" s="6" t="s">
        <v>117</v>
      </c>
      <c r="M52" s="1"/>
    </row>
    <row r="53" spans="1:13" ht="18.75" customHeight="1" x14ac:dyDescent="0.25">
      <c r="A53" s="8" t="s">
        <v>194</v>
      </c>
      <c r="B53" s="7" t="s">
        <v>223</v>
      </c>
      <c r="C53" s="4">
        <v>8100</v>
      </c>
      <c r="D53" s="4">
        <v>8100</v>
      </c>
      <c r="E53" s="9" t="s">
        <v>208</v>
      </c>
      <c r="F53" s="7" t="s">
        <v>121</v>
      </c>
      <c r="G53" s="4">
        <v>8100</v>
      </c>
      <c r="H53" s="7" t="s">
        <v>121</v>
      </c>
      <c r="I53" s="4">
        <v>8100</v>
      </c>
      <c r="J53" s="9" t="s">
        <v>144</v>
      </c>
      <c r="K53" s="6" t="s">
        <v>120</v>
      </c>
      <c r="L53" s="6" t="s">
        <v>119</v>
      </c>
      <c r="M53" s="1"/>
    </row>
    <row r="54" spans="1:13" ht="21" customHeight="1" x14ac:dyDescent="0.25">
      <c r="A54" s="8" t="s">
        <v>195</v>
      </c>
      <c r="B54" s="7" t="s">
        <v>111</v>
      </c>
      <c r="C54" s="4">
        <v>112090</v>
      </c>
      <c r="D54" s="4">
        <v>112090</v>
      </c>
      <c r="E54" s="9" t="s">
        <v>208</v>
      </c>
      <c r="F54" s="7" t="s">
        <v>110</v>
      </c>
      <c r="G54" s="4">
        <v>112090</v>
      </c>
      <c r="H54" s="7" t="s">
        <v>110</v>
      </c>
      <c r="I54" s="4">
        <v>112090</v>
      </c>
      <c r="J54" s="9" t="s">
        <v>144</v>
      </c>
      <c r="K54" s="6" t="s">
        <v>122</v>
      </c>
      <c r="L54" s="6" t="s">
        <v>119</v>
      </c>
      <c r="M54" s="1"/>
    </row>
    <row r="55" spans="1:13" ht="19.5" customHeight="1" x14ac:dyDescent="0.25">
      <c r="A55" s="8" t="s">
        <v>196</v>
      </c>
      <c r="B55" s="7" t="s">
        <v>111</v>
      </c>
      <c r="C55" s="4">
        <v>1170</v>
      </c>
      <c r="D55" s="4">
        <v>1170</v>
      </c>
      <c r="E55" s="9" t="s">
        <v>208</v>
      </c>
      <c r="F55" s="7" t="s">
        <v>124</v>
      </c>
      <c r="G55" s="4">
        <v>1170</v>
      </c>
      <c r="H55" s="7" t="s">
        <v>124</v>
      </c>
      <c r="I55" s="4">
        <v>1170</v>
      </c>
      <c r="J55" s="9" t="s">
        <v>144</v>
      </c>
      <c r="K55" s="6" t="s">
        <v>123</v>
      </c>
      <c r="L55" s="6" t="s">
        <v>119</v>
      </c>
      <c r="M55" s="1"/>
    </row>
    <row r="56" spans="1:13" ht="33" customHeight="1" x14ac:dyDescent="0.25">
      <c r="A56" s="8" t="s">
        <v>197</v>
      </c>
      <c r="B56" s="7" t="s">
        <v>111</v>
      </c>
      <c r="C56" s="4">
        <v>16240</v>
      </c>
      <c r="D56" s="4">
        <v>16240</v>
      </c>
      <c r="E56" s="9" t="s">
        <v>208</v>
      </c>
      <c r="F56" s="7" t="s">
        <v>127</v>
      </c>
      <c r="G56" s="4">
        <v>16240</v>
      </c>
      <c r="H56" s="7" t="s">
        <v>127</v>
      </c>
      <c r="I56" s="4">
        <v>16240</v>
      </c>
      <c r="J56" s="9" t="s">
        <v>144</v>
      </c>
      <c r="K56" s="6" t="s">
        <v>126</v>
      </c>
      <c r="L56" s="6" t="s">
        <v>125</v>
      </c>
      <c r="M56" s="1"/>
    </row>
    <row r="57" spans="1:13" ht="33" customHeight="1" x14ac:dyDescent="0.25">
      <c r="A57" s="8" t="s">
        <v>198</v>
      </c>
      <c r="B57" s="7" t="s">
        <v>111</v>
      </c>
      <c r="C57" s="4">
        <v>280</v>
      </c>
      <c r="D57" s="4">
        <v>280</v>
      </c>
      <c r="E57" s="9" t="s">
        <v>208</v>
      </c>
      <c r="F57" s="7" t="s">
        <v>127</v>
      </c>
      <c r="G57" s="4">
        <v>280</v>
      </c>
      <c r="H57" s="7" t="s">
        <v>127</v>
      </c>
      <c r="I57" s="4">
        <v>280</v>
      </c>
      <c r="J57" s="9" t="s">
        <v>144</v>
      </c>
      <c r="K57" s="6" t="s">
        <v>128</v>
      </c>
      <c r="L57" s="6" t="s">
        <v>125</v>
      </c>
      <c r="M57" s="1"/>
    </row>
    <row r="58" spans="1:13" ht="33" customHeight="1" x14ac:dyDescent="0.25">
      <c r="A58" s="8" t="s">
        <v>199</v>
      </c>
      <c r="B58" s="7" t="s">
        <v>217</v>
      </c>
      <c r="C58" s="4">
        <v>42913</v>
      </c>
      <c r="D58" s="4">
        <v>42913</v>
      </c>
      <c r="E58" s="9" t="s">
        <v>208</v>
      </c>
      <c r="F58" s="7" t="s">
        <v>70</v>
      </c>
      <c r="G58" s="4">
        <v>42913</v>
      </c>
      <c r="H58" s="7" t="s">
        <v>70</v>
      </c>
      <c r="I58" s="4">
        <v>42913</v>
      </c>
      <c r="J58" s="9" t="s">
        <v>144</v>
      </c>
      <c r="K58" s="6" t="s">
        <v>130</v>
      </c>
      <c r="L58" s="6" t="s">
        <v>129</v>
      </c>
      <c r="M58" s="1"/>
    </row>
    <row r="59" spans="1:13" ht="33" customHeight="1" x14ac:dyDescent="0.25">
      <c r="A59" s="8" t="s">
        <v>200</v>
      </c>
      <c r="B59" s="7" t="s">
        <v>132</v>
      </c>
      <c r="C59" s="4">
        <v>540</v>
      </c>
      <c r="D59" s="4">
        <v>540</v>
      </c>
      <c r="E59" s="9" t="s">
        <v>208</v>
      </c>
      <c r="F59" s="7" t="s">
        <v>17</v>
      </c>
      <c r="G59" s="4">
        <v>540</v>
      </c>
      <c r="H59" s="7" t="s">
        <v>17</v>
      </c>
      <c r="I59" s="4">
        <v>540</v>
      </c>
      <c r="J59" s="9" t="s">
        <v>144</v>
      </c>
      <c r="K59" s="6" t="s">
        <v>131</v>
      </c>
      <c r="L59" s="6" t="s">
        <v>129</v>
      </c>
      <c r="M59" s="1"/>
    </row>
    <row r="60" spans="1:13" ht="33" customHeight="1" x14ac:dyDescent="0.25">
      <c r="A60" s="8" t="s">
        <v>201</v>
      </c>
      <c r="B60" s="7" t="s">
        <v>223</v>
      </c>
      <c r="C60" s="4">
        <v>450</v>
      </c>
      <c r="D60" s="4">
        <v>450</v>
      </c>
      <c r="E60" s="9" t="s">
        <v>208</v>
      </c>
      <c r="F60" s="7" t="s">
        <v>121</v>
      </c>
      <c r="G60" s="4">
        <v>450</v>
      </c>
      <c r="H60" s="7" t="s">
        <v>121</v>
      </c>
      <c r="I60" s="4">
        <v>450</v>
      </c>
      <c r="J60" s="9" t="s">
        <v>144</v>
      </c>
      <c r="K60" s="6" t="s">
        <v>134</v>
      </c>
      <c r="L60" s="6" t="s">
        <v>133</v>
      </c>
      <c r="M60" s="1"/>
    </row>
    <row r="61" spans="1:13" ht="22.5" customHeight="1" x14ac:dyDescent="0.25">
      <c r="A61" s="8" t="s">
        <v>202</v>
      </c>
      <c r="B61" s="7" t="s">
        <v>136</v>
      </c>
      <c r="C61" s="4">
        <v>3600</v>
      </c>
      <c r="D61" s="4">
        <v>3600</v>
      </c>
      <c r="E61" s="9" t="s">
        <v>208</v>
      </c>
      <c r="F61" s="7" t="s">
        <v>48</v>
      </c>
      <c r="G61" s="4">
        <v>3600</v>
      </c>
      <c r="H61" s="7" t="s">
        <v>48</v>
      </c>
      <c r="I61" s="4">
        <v>3600</v>
      </c>
      <c r="J61" s="9" t="s">
        <v>144</v>
      </c>
      <c r="K61" s="6" t="s">
        <v>135</v>
      </c>
      <c r="L61" s="6" t="s">
        <v>133</v>
      </c>
      <c r="M61" s="1"/>
    </row>
    <row r="62" spans="1:13" ht="33" customHeight="1" x14ac:dyDescent="0.25">
      <c r="A62" s="8" t="s">
        <v>203</v>
      </c>
      <c r="B62" s="7" t="s">
        <v>138</v>
      </c>
      <c r="C62" s="4">
        <v>540</v>
      </c>
      <c r="D62" s="4">
        <v>540</v>
      </c>
      <c r="E62" s="9" t="s">
        <v>208</v>
      </c>
      <c r="F62" s="7" t="s">
        <v>17</v>
      </c>
      <c r="G62" s="4">
        <v>540</v>
      </c>
      <c r="H62" s="7" t="s">
        <v>17</v>
      </c>
      <c r="I62" s="4">
        <v>540</v>
      </c>
      <c r="J62" s="9" t="s">
        <v>144</v>
      </c>
      <c r="K62" s="6" t="s">
        <v>137</v>
      </c>
      <c r="L62" s="6" t="s">
        <v>133</v>
      </c>
      <c r="M62" s="1"/>
    </row>
    <row r="63" spans="1:13" ht="24" customHeight="1" x14ac:dyDescent="0.25">
      <c r="A63" s="8" t="s">
        <v>204</v>
      </c>
      <c r="B63" s="7" t="s">
        <v>213</v>
      </c>
      <c r="C63" s="4">
        <v>1225</v>
      </c>
      <c r="D63" s="4">
        <v>1225</v>
      </c>
      <c r="E63" s="9" t="s">
        <v>208</v>
      </c>
      <c r="F63" s="7" t="s">
        <v>40</v>
      </c>
      <c r="G63" s="4">
        <v>1225</v>
      </c>
      <c r="H63" s="19" t="s">
        <v>40</v>
      </c>
      <c r="I63" s="20">
        <v>1225</v>
      </c>
      <c r="J63" s="9" t="s">
        <v>144</v>
      </c>
      <c r="K63" s="6" t="s">
        <v>139</v>
      </c>
      <c r="L63" s="6" t="s">
        <v>133</v>
      </c>
      <c r="M63" s="1"/>
    </row>
    <row r="64" spans="1:13" x14ac:dyDescent="0.25">
      <c r="H64" s="22" t="s">
        <v>239</v>
      </c>
      <c r="I64" s="21">
        <f>SUM(I5:I63)</f>
        <v>4437975.8499999996</v>
      </c>
    </row>
  </sheetData>
  <mergeCells count="6">
    <mergeCell ref="K4:L4"/>
    <mergeCell ref="F4:G4"/>
    <mergeCell ref="H4:I4"/>
    <mergeCell ref="A1:L1"/>
    <mergeCell ref="A2:L2"/>
    <mergeCell ref="A3:L3"/>
  </mergeCells>
  <phoneticPr fontId="4" type="noConversion"/>
  <pageMargins left="0" right="0" top="0" bottom="0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สรุปภาพรวมไตรมาส1</vt:lpstr>
      <vt:lpstr>สรุปผลไตรมาส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2026-06-30T08:26:26Z</dcterms:created>
  <dcterms:modified xsi:type="dcterms:W3CDTF">2026-06-30T09:43:17Z</dcterms:modified>
</cp:coreProperties>
</file>